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15" windowHeight="7815" activeTab="1"/>
  </bookViews>
  <sheets>
    <sheet name="Chart1" sheetId="4" r:id="rId1"/>
    <sheet name="Sheet1" sheetId="1" r:id="rId2"/>
    <sheet name="Sheet2" sheetId="2" r:id="rId3"/>
    <sheet name="Sheet3" sheetId="3" r:id="rId4"/>
  </sheets>
  <calcPr calcId="144525"/>
</workbook>
</file>

<file path=xl/sharedStrings.xml><?xml version="1.0" encoding="utf-8"?>
<sst xmlns="http://schemas.openxmlformats.org/spreadsheetml/2006/main" count="1722" uniqueCount="310">
  <si>
    <t>TOTAL PROFIT TILL DATE</t>
  </si>
  <si>
    <t>DATE</t>
  </si>
  <si>
    <t>SCRIPT</t>
  </si>
  <si>
    <t>LOT / QUANTITY</t>
  </si>
  <si>
    <t xml:space="preserve">ORDER </t>
  </si>
  <si>
    <t>COST LEVEL</t>
  </si>
  <si>
    <t>TARGETS</t>
  </si>
  <si>
    <t>AMOUNT(RS.)</t>
  </si>
  <si>
    <t>PROFIT/LOSS</t>
  </si>
  <si>
    <t>REMARK</t>
  </si>
  <si>
    <t>TG1</t>
  </si>
  <si>
    <t>TG2</t>
  </si>
  <si>
    <t>AVANTIFEED</t>
  </si>
  <si>
    <t>BUY</t>
  </si>
  <si>
    <t>FINAL TARGET</t>
  </si>
  <si>
    <t>MINDTREE</t>
  </si>
  <si>
    <t>JUBLFOOD</t>
  </si>
  <si>
    <t>PVR</t>
  </si>
  <si>
    <t>EXIT AT COST</t>
  </si>
  <si>
    <t>SKFINDIA</t>
  </si>
  <si>
    <t>STOPLOSS</t>
  </si>
  <si>
    <t>RELIANCE</t>
  </si>
  <si>
    <t>NOT EXECUTED</t>
  </si>
  <si>
    <t xml:space="preserve">PEL </t>
  </si>
  <si>
    <t>LINDEINDIA</t>
  </si>
  <si>
    <t>MUTHOOTFIN</t>
  </si>
  <si>
    <t>NIITTECH</t>
  </si>
  <si>
    <t>BBTC</t>
  </si>
  <si>
    <t>FIRST TARGET</t>
  </si>
  <si>
    <t>SELL</t>
  </si>
  <si>
    <t>VBL</t>
  </si>
  <si>
    <t>ENDURANCE</t>
  </si>
  <si>
    <t>HEG</t>
  </si>
  <si>
    <t>VENKEYS</t>
  </si>
  <si>
    <t>LUPIN</t>
  </si>
  <si>
    <t>PARTIAL PROFIT AT 910</t>
  </si>
  <si>
    <t>KOTAKBANK</t>
  </si>
  <si>
    <t>TITAN</t>
  </si>
  <si>
    <t>CIPLA</t>
  </si>
  <si>
    <t>HDFCBANK</t>
  </si>
  <si>
    <t>ASIAPAINT</t>
  </si>
  <si>
    <t xml:space="preserve">SRTRANSFIN </t>
  </si>
  <si>
    <t xml:space="preserve">PVR </t>
  </si>
  <si>
    <t>AUROPHARMA</t>
  </si>
  <si>
    <t>SIEMENS</t>
  </si>
  <si>
    <t>ACC</t>
  </si>
  <si>
    <t xml:space="preserve">JKCEMENT </t>
  </si>
  <si>
    <t>SBILIFE</t>
  </si>
  <si>
    <t>INDOSTAR</t>
  </si>
  <si>
    <t>APLLTD</t>
  </si>
  <si>
    <t>BANDHANBNK</t>
  </si>
  <si>
    <t xml:space="preserve">STAR </t>
  </si>
  <si>
    <t>VINATIORGA</t>
  </si>
  <si>
    <t>MCX</t>
  </si>
  <si>
    <t xml:space="preserve">JUBILANT </t>
  </si>
  <si>
    <t xml:space="preserve">SUNPHARMA </t>
  </si>
  <si>
    <t>INDIGO</t>
  </si>
  <si>
    <t>OBEROIRELTY</t>
  </si>
  <si>
    <t>UPL</t>
  </si>
  <si>
    <t xml:space="preserve">BAJAJELEC </t>
  </si>
  <si>
    <t>NAUKRI</t>
  </si>
  <si>
    <t>INDUSINDBK</t>
  </si>
  <si>
    <t>HCLTECH</t>
  </si>
  <si>
    <t xml:space="preserve">INDIGO </t>
  </si>
  <si>
    <t xml:space="preserve">ENDURANCE </t>
  </si>
  <si>
    <t xml:space="preserve">RADICO </t>
  </si>
  <si>
    <t xml:space="preserve">FRETAIL </t>
  </si>
  <si>
    <t xml:space="preserve">ZEEL </t>
  </si>
  <si>
    <t xml:space="preserve">GRASIM </t>
  </si>
  <si>
    <t xml:space="preserve">SBIN </t>
  </si>
  <si>
    <t xml:space="preserve">BRITANNIA </t>
  </si>
  <si>
    <t xml:space="preserve">CIPLA </t>
  </si>
  <si>
    <t xml:space="preserve">BASF </t>
  </si>
  <si>
    <t xml:space="preserve">PARTIAL PROFIT AT 1006 </t>
  </si>
  <si>
    <t xml:space="preserve">GODREJCP </t>
  </si>
  <si>
    <t>CLOSED AT 1303</t>
  </si>
  <si>
    <t xml:space="preserve">AUBANK </t>
  </si>
  <si>
    <t xml:space="preserve">MINDTREE </t>
  </si>
  <si>
    <t xml:space="preserve">VENKEYS </t>
  </si>
  <si>
    <t xml:space="preserve">IPCALAB </t>
  </si>
  <si>
    <t xml:space="preserve">MUTHOOTFIN </t>
  </si>
  <si>
    <t xml:space="preserve">NATCOPHARM </t>
  </si>
  <si>
    <t>BOOK AT 675</t>
  </si>
  <si>
    <t xml:space="preserve">ASTRAL </t>
  </si>
  <si>
    <t xml:space="preserve">VMART </t>
  </si>
  <si>
    <t xml:space="preserve">TRENT </t>
  </si>
  <si>
    <t xml:space="preserve">TITAN </t>
  </si>
  <si>
    <t xml:space="preserve">TATAINVEST </t>
  </si>
  <si>
    <t xml:space="preserve">AVANTIFEED </t>
  </si>
  <si>
    <t xml:space="preserve">NOT EXECUTED </t>
  </si>
  <si>
    <t xml:space="preserve">CANFINHOME </t>
  </si>
  <si>
    <t xml:space="preserve">ECLERX </t>
  </si>
  <si>
    <t xml:space="preserve">SOLARINDS </t>
  </si>
  <si>
    <t xml:space="preserve">CUMMINSIND </t>
  </si>
  <si>
    <t xml:space="preserve">NAVINFLUOR </t>
  </si>
  <si>
    <t xml:space="preserve">APLAPOLLO </t>
  </si>
  <si>
    <t xml:space="preserve">ESSELPACK </t>
  </si>
  <si>
    <t xml:space="preserve">CARERATING </t>
  </si>
  <si>
    <t xml:space="preserve">MGL </t>
  </si>
  <si>
    <t xml:space="preserve">COCHINSHIP </t>
  </si>
  <si>
    <t>APOLLOHOSP</t>
  </si>
  <si>
    <t>MGL</t>
  </si>
  <si>
    <t xml:space="preserve">HAL </t>
  </si>
  <si>
    <t xml:space="preserve">IBULHSGFIN </t>
  </si>
  <si>
    <t xml:space="preserve">PNBHOUSING </t>
  </si>
  <si>
    <t xml:space="preserve">SUNTV </t>
  </si>
  <si>
    <t xml:space="preserve">AMARAJABAT </t>
  </si>
  <si>
    <t xml:space="preserve">ULTRACEMCO </t>
  </si>
  <si>
    <t xml:space="preserve">INDUSINDBK </t>
  </si>
  <si>
    <t xml:space="preserve">MCX </t>
  </si>
  <si>
    <t xml:space="preserve">GUJGASLTD </t>
  </si>
  <si>
    <t xml:space="preserve">ISEC </t>
  </si>
  <si>
    <t>ZEEL</t>
  </si>
  <si>
    <t xml:space="preserve"> </t>
  </si>
  <si>
    <t xml:space="preserve">SUPRAJIT  </t>
  </si>
  <si>
    <t>TATAELXSI</t>
  </si>
  <si>
    <t>BHARATFORG</t>
  </si>
  <si>
    <t>PNBHOUSING</t>
  </si>
  <si>
    <t>IBULHSGFIN</t>
  </si>
  <si>
    <t>VTL</t>
  </si>
  <si>
    <t>IIFL</t>
  </si>
  <si>
    <t>EMAMILTD</t>
  </si>
  <si>
    <t>ECLERX</t>
  </si>
  <si>
    <t>INDUSINDBNK</t>
  </si>
  <si>
    <t>PARTIAL PROFIT 1520</t>
  </si>
  <si>
    <t>DRREDDY</t>
  </si>
  <si>
    <t>PARTIAL PROFIT AT 2880</t>
  </si>
  <si>
    <t>BEML</t>
  </si>
  <si>
    <t>PARTIAL PROFIT AT 574</t>
  </si>
  <si>
    <t>PARAGMILK</t>
  </si>
  <si>
    <t>WOCKPHARMA</t>
  </si>
  <si>
    <t>INFRATEL</t>
  </si>
  <si>
    <t>BATAINDIA</t>
  </si>
  <si>
    <t>SUDARSCHEM</t>
  </si>
  <si>
    <t xml:space="preserve"> BRITANNIA</t>
  </si>
  <si>
    <t>PIND</t>
  </si>
  <si>
    <t>LAURUSLABS</t>
  </si>
  <si>
    <t>QUESS</t>
  </si>
  <si>
    <t>HINDUNILVR</t>
  </si>
  <si>
    <t>NIACL</t>
  </si>
  <si>
    <t>IRTC</t>
  </si>
  <si>
    <t>PARTIAL PROFIT AT 908</t>
  </si>
  <si>
    <t>BAJAJCON</t>
  </si>
  <si>
    <t>EXIT AT 2140</t>
  </si>
  <si>
    <t>GRUH</t>
  </si>
  <si>
    <t>SRTRANSFIN</t>
  </si>
  <si>
    <t>HEROMOTOCO</t>
  </si>
  <si>
    <t>LTTS</t>
  </si>
  <si>
    <t>PARTIAL PROFIT AT 1618</t>
  </si>
  <si>
    <t>BPCL</t>
  </si>
  <si>
    <t>UBL</t>
  </si>
  <si>
    <t>VENKYS</t>
  </si>
  <si>
    <t>GUJALKALI</t>
  </si>
  <si>
    <t>JUBILANT</t>
  </si>
  <si>
    <t>CESC</t>
  </si>
  <si>
    <t>DBL</t>
  </si>
  <si>
    <t>MCDOWELL-N</t>
  </si>
  <si>
    <t>EXIT AT 610</t>
  </si>
  <si>
    <t>PIDILITIND</t>
  </si>
  <si>
    <t>BRITANNIA</t>
  </si>
  <si>
    <t>HDFC</t>
  </si>
  <si>
    <t>YESBANK</t>
  </si>
  <si>
    <t>TATAMOTORS</t>
  </si>
  <si>
    <t xml:space="preserve">FIRST TARGET </t>
  </si>
  <si>
    <t>PRESTIGE</t>
  </si>
  <si>
    <t xml:space="preserve"> PARTIAL PROFIT</t>
  </si>
  <si>
    <t>SRF</t>
  </si>
  <si>
    <t>SBIN</t>
  </si>
  <si>
    <t>UFLEX</t>
  </si>
  <si>
    <t>DEEPANTR</t>
  </si>
  <si>
    <t>AJANTPHARM</t>
  </si>
  <si>
    <t>SYMPHONY</t>
  </si>
  <si>
    <t>TATAGLOBAL</t>
  </si>
  <si>
    <t>AXISBANK</t>
  </si>
  <si>
    <t>STAR</t>
  </si>
  <si>
    <t>GRASIM</t>
  </si>
  <si>
    <t>AUBANK</t>
  </si>
  <si>
    <t>KRBL</t>
  </si>
  <si>
    <t>PARTIAL PROFIT</t>
  </si>
  <si>
    <t>SECOND TARGET</t>
  </si>
  <si>
    <t xml:space="preserve">SPARC </t>
  </si>
  <si>
    <t>MAHINDCIE</t>
  </si>
  <si>
    <t>KSCL</t>
  </si>
  <si>
    <t>WABAG</t>
  </si>
  <si>
    <t>SADBHAV</t>
  </si>
  <si>
    <t>INFY</t>
  </si>
  <si>
    <t>ERIS</t>
  </si>
  <si>
    <t>DEEPAKFERT</t>
  </si>
  <si>
    <t>DHFL</t>
  </si>
  <si>
    <t>TORNTPOWER</t>
  </si>
  <si>
    <t>UJJIVAN</t>
  </si>
  <si>
    <t>BLUESTARCO</t>
  </si>
  <si>
    <t>TATASTEEL</t>
  </si>
  <si>
    <t>KEI</t>
  </si>
  <si>
    <t>BASF</t>
  </si>
  <si>
    <t>ASIAPAINTS</t>
  </si>
  <si>
    <t>WHIRLPOOL</t>
  </si>
  <si>
    <t>CHOLAFIN</t>
  </si>
  <si>
    <t>MFSL</t>
  </si>
  <si>
    <t>DIVISLAB</t>
  </si>
  <si>
    <t>ADANIPORTS</t>
  </si>
  <si>
    <t>JETAIRWAYS</t>
  </si>
  <si>
    <t>JUSTDIAL</t>
  </si>
  <si>
    <t>TATACHEM</t>
  </si>
  <si>
    <t>BALKRISIND</t>
  </si>
  <si>
    <t>BIRLACORPN</t>
  </si>
  <si>
    <t>DALMIASUG</t>
  </si>
  <si>
    <t>RAYMOND</t>
  </si>
  <si>
    <t>CLOSED AT 811</t>
  </si>
  <si>
    <t>BOMBAYDYEING</t>
  </si>
  <si>
    <t>TVSMOTORS</t>
  </si>
  <si>
    <t>STRTECH</t>
  </si>
  <si>
    <t>PIIND</t>
  </si>
  <si>
    <t>DMART</t>
  </si>
  <si>
    <t>EXIT AT 1320</t>
  </si>
  <si>
    <t xml:space="preserve">EXIT AT COST </t>
  </si>
  <si>
    <t>RELCAPITAL</t>
  </si>
  <si>
    <t>JET AIRWAYS</t>
  </si>
  <si>
    <t>IPCALAB</t>
  </si>
  <si>
    <t>TCS</t>
  </si>
  <si>
    <t>HINDPERTO</t>
  </si>
  <si>
    <t>HOLD</t>
  </si>
  <si>
    <t xml:space="preserve">MOTILALOFS </t>
  </si>
  <si>
    <t>IBULSGFIN</t>
  </si>
  <si>
    <t>EXIT AT 1245</t>
  </si>
  <si>
    <t>REC</t>
  </si>
  <si>
    <t>LT</t>
  </si>
  <si>
    <t>MANPASAND</t>
  </si>
  <si>
    <t>EXIT AT 122.5</t>
  </si>
  <si>
    <t>EXIT AT 920</t>
  </si>
  <si>
    <t>TIINDIA</t>
  </si>
  <si>
    <t>EXIT AT CMP 1893</t>
  </si>
  <si>
    <t>JUBLIANT</t>
  </si>
  <si>
    <t>CCL</t>
  </si>
  <si>
    <t>REPCOHOME</t>
  </si>
  <si>
    <t>ICICIG</t>
  </si>
  <si>
    <t>EXIT AT CMP 775</t>
  </si>
  <si>
    <t xml:space="preserve">OBEROIRLTY </t>
  </si>
  <si>
    <t>PERSISTENT</t>
  </si>
  <si>
    <t>EXIT AT 1428-1429</t>
  </si>
  <si>
    <t>AARTIIND</t>
  </si>
  <si>
    <t xml:space="preserve">TIMETECHNO </t>
  </si>
  <si>
    <t>SOBHA</t>
  </si>
  <si>
    <t>GRAPHITE</t>
  </si>
  <si>
    <t>INOXWIND</t>
  </si>
  <si>
    <t>LTI</t>
  </si>
  <si>
    <t>EXIT AT 944</t>
  </si>
  <si>
    <t>PEL</t>
  </si>
  <si>
    <t>GODREJCP</t>
  </si>
  <si>
    <t>ESCORTS</t>
  </si>
  <si>
    <t>THERMAX</t>
  </si>
  <si>
    <t>TAKE</t>
  </si>
  <si>
    <t>TECHM</t>
  </si>
  <si>
    <t xml:space="preserve">DREDGECORP </t>
  </si>
  <si>
    <t>MOTILALAOFS</t>
  </si>
  <si>
    <t>APPOLOHOSP</t>
  </si>
  <si>
    <t>ASIANPAINTS</t>
  </si>
  <si>
    <t>NILKAMAL</t>
  </si>
  <si>
    <t>ABFRL</t>
  </si>
  <si>
    <t>SPARC</t>
  </si>
  <si>
    <t>SHANKARA</t>
  </si>
  <si>
    <t>NAVINFLOUR</t>
  </si>
  <si>
    <t>COX &amp; KING</t>
  </si>
  <si>
    <t>CAPF</t>
  </si>
  <si>
    <t>EXIDEIND</t>
  </si>
  <si>
    <t>ASTRAL</t>
  </si>
  <si>
    <t>COFFEEDAY</t>
  </si>
  <si>
    <t>GODREJIND</t>
  </si>
  <si>
    <t>DCMSHRIRAM</t>
  </si>
  <si>
    <t>KAJARIACER</t>
  </si>
  <si>
    <t>BAJFINANCE</t>
  </si>
  <si>
    <t>EDELWEISS</t>
  </si>
  <si>
    <t>9-0CT-18</t>
  </si>
  <si>
    <t>INFIBEAM</t>
  </si>
  <si>
    <t>MSFL</t>
  </si>
  <si>
    <t>PRAJIND</t>
  </si>
  <si>
    <t>IBVENTURES</t>
  </si>
  <si>
    <t>KIRLOSENG</t>
  </si>
  <si>
    <t xml:space="preserve"> JUBILANT</t>
  </si>
  <si>
    <t>NAVINFLUOR</t>
  </si>
  <si>
    <t>ASAHIINDIA</t>
  </si>
  <si>
    <t>FLFL</t>
  </si>
  <si>
    <t>ALKEM</t>
  </si>
  <si>
    <t>MOIL</t>
  </si>
  <si>
    <t>KPRMILL</t>
  </si>
  <si>
    <t>TNPL</t>
  </si>
  <si>
    <t>AIAENG</t>
  </si>
  <si>
    <t>INTELLECT</t>
  </si>
  <si>
    <t xml:space="preserve">BUY </t>
  </si>
  <si>
    <t xml:space="preserve">NAUKRI </t>
  </si>
  <si>
    <t xml:space="preserve"> NAUKRI </t>
  </si>
  <si>
    <t xml:space="preserve"> STRTECH </t>
  </si>
  <si>
    <t>CEATLTD</t>
  </si>
  <si>
    <t>BHARATFIN</t>
  </si>
  <si>
    <t xml:space="preserve"> LTTS</t>
  </si>
  <si>
    <t xml:space="preserve"> NAUKRI</t>
  </si>
  <si>
    <t xml:space="preserve"> PVR </t>
  </si>
  <si>
    <t xml:space="preserve"> UBL </t>
  </si>
  <si>
    <t xml:space="preserve"> IBULHSGFIN </t>
  </si>
  <si>
    <t> BUY</t>
  </si>
  <si>
    <t>MPHASIS</t>
  </si>
  <si>
    <t>RAJESHEXPO</t>
  </si>
  <si>
    <t>COLPAL</t>
  </si>
  <si>
    <t>KEC</t>
  </si>
  <si>
    <t>SARDAEN</t>
  </si>
  <si>
    <t>GODFRYPHLP</t>
  </si>
  <si>
    <t>PCJEWELLER</t>
  </si>
  <si>
    <t>MUTHOOTCAP</t>
  </si>
  <si>
    <t xml:space="preserve">TIMEECHNO </t>
  </si>
  <si>
    <t>GNFC</t>
  </si>
</sst>
</file>

<file path=xl/styles.xml><?xml version="1.0" encoding="utf-8"?>
<styleSheet xmlns="http://schemas.openxmlformats.org/spreadsheetml/2006/main">
  <numFmts count="7">
    <numFmt numFmtId="176" formatCode="dd/mmm/yy"/>
    <numFmt numFmtId="177" formatCode="d/mmm/yyyy;@"/>
    <numFmt numFmtId="178" formatCode="_ * #,##0_ ;_ * \-#,##0_ ;_ * &quot;-&quot;_ ;_ @_ "/>
    <numFmt numFmtId="179" formatCode="_ &quot;₹&quot;* #,##0.00_ ;_ &quot;₹&quot;* \-#,##0.00_ ;_ &quot;₹&quot;* &quot;-&quot;??_ ;_ @_ "/>
    <numFmt numFmtId="180" formatCode="_ * #,##0.00_ ;_ * \-#,##0.00_ ;_ * &quot;-&quot;??_ ;_ @_ "/>
    <numFmt numFmtId="181" formatCode="_ &quot;₹&quot;* #,##0_ ;_ &quot;₹&quot;* \-#,##0_ ;_ &quot;₹&quot;* &quot;-&quot;_ ;_ @_ "/>
    <numFmt numFmtId="182" formatCode="d/mmm/yy;@"/>
  </numFmts>
  <fonts count="45">
    <font>
      <sz val="11"/>
      <color theme="1"/>
      <name val="Calibri"/>
      <charset val="134"/>
      <scheme val="minor"/>
    </font>
    <font>
      <sz val="11"/>
      <color indexed="8"/>
      <name val="Agency FB"/>
      <charset val="1"/>
    </font>
    <font>
      <b/>
      <sz val="11"/>
      <color indexed="8"/>
      <name val="Calibri"/>
      <charset val="134"/>
    </font>
    <font>
      <b/>
      <sz val="9"/>
      <color indexed="8"/>
      <name val="Calibri"/>
      <charset val="134"/>
    </font>
    <font>
      <sz val="11"/>
      <name val="Calibri"/>
      <charset val="134"/>
    </font>
    <font>
      <sz val="11"/>
      <color theme="1"/>
      <name val="Calibri"/>
      <charset val="134"/>
    </font>
    <font>
      <sz val="10"/>
      <color theme="1"/>
      <name val="Calibri"/>
      <charset val="134"/>
    </font>
    <font>
      <sz val="10"/>
      <name val="Calibri"/>
      <charset val="134"/>
    </font>
    <font>
      <sz val="9"/>
      <color indexed="8"/>
      <name val="Calibri"/>
      <charset val="134"/>
      <scheme val="minor"/>
    </font>
    <font>
      <sz val="11"/>
      <color indexed="8"/>
      <name val="Calibri"/>
      <charset val="134"/>
      <scheme val="minor"/>
    </font>
    <font>
      <b/>
      <sz val="11"/>
      <color theme="1"/>
      <name val="Calibri"/>
      <charset val="134"/>
    </font>
    <font>
      <b/>
      <sz val="16"/>
      <color theme="1"/>
      <name val="Calibri"/>
      <charset val="134"/>
    </font>
    <font>
      <b/>
      <sz val="12"/>
      <color theme="0"/>
      <name val="Calibri"/>
      <charset val="134"/>
    </font>
    <font>
      <sz val="9"/>
      <name val="Calibri"/>
      <charset val="134"/>
    </font>
    <font>
      <sz val="10"/>
      <color theme="1"/>
      <name val="Calibri"/>
      <charset val="134"/>
      <scheme val="minor"/>
    </font>
    <font>
      <sz val="9"/>
      <name val="Calibri"/>
      <charset val="134"/>
      <scheme val="minor"/>
    </font>
    <font>
      <sz val="9"/>
      <color indexed="8"/>
      <name val="Calibri"/>
      <charset val="134"/>
    </font>
    <font>
      <sz val="10"/>
      <color indexed="8"/>
      <name val="Calibri"/>
      <charset val="134"/>
    </font>
    <font>
      <sz val="9"/>
      <color theme="1"/>
      <name val="Calibri"/>
      <charset val="134"/>
      <scheme val="minor"/>
    </font>
    <font>
      <sz val="9"/>
      <color theme="1"/>
      <name val="Calibri"/>
      <charset val="134"/>
    </font>
    <font>
      <sz val="10"/>
      <name val="Calibri"/>
      <charset val="134"/>
      <scheme val="minor"/>
    </font>
    <font>
      <sz val="11"/>
      <name val="Agency FB"/>
      <charset val="1"/>
    </font>
    <font>
      <sz val="11"/>
      <color theme="1"/>
      <name val="Agency FB"/>
      <charset val="1"/>
    </font>
    <font>
      <sz val="10"/>
      <color theme="1"/>
      <name val="Agency FB"/>
      <charset val="1"/>
    </font>
    <font>
      <sz val="10"/>
      <name val="Agency FB"/>
      <charset val="1"/>
    </font>
    <font>
      <sz val="11"/>
      <color theme="1" tint="0.0499893185216834"/>
      <name val="Calibri"/>
      <charset val="134"/>
      <scheme val="minor"/>
    </font>
    <font>
      <sz val="11"/>
      <color theme="0"/>
      <name val="Calibri"/>
      <charset val="0"/>
      <scheme val="minor"/>
    </font>
    <font>
      <sz val="11"/>
      <color theme="1"/>
      <name val="Calibri"/>
      <charset val="0"/>
      <scheme val="minor"/>
    </font>
    <font>
      <u/>
      <sz val="11"/>
      <color rgb="FF0000FF"/>
      <name val="Calibri"/>
      <charset val="0"/>
      <scheme val="minor"/>
    </font>
    <font>
      <b/>
      <sz val="11"/>
      <color theme="3"/>
      <name val="Calibri"/>
      <charset val="134"/>
      <scheme val="minor"/>
    </font>
    <font>
      <b/>
      <sz val="15"/>
      <color theme="3"/>
      <name val="Calibri"/>
      <charset val="134"/>
      <scheme val="minor"/>
    </font>
    <font>
      <sz val="11"/>
      <color rgb="FFFF0000"/>
      <name val="Calibri"/>
      <charset val="0"/>
      <scheme val="minor"/>
    </font>
    <font>
      <u/>
      <sz val="11"/>
      <color rgb="FF800080"/>
      <name val="Calibri"/>
      <charset val="0"/>
      <scheme val="minor"/>
    </font>
    <font>
      <b/>
      <sz val="11"/>
      <color rgb="FFFFFFFF"/>
      <name val="Calibri"/>
      <charset val="0"/>
      <scheme val="minor"/>
    </font>
    <font>
      <b/>
      <sz val="13"/>
      <color theme="3"/>
      <name val="Calibri"/>
      <charset val="134"/>
      <scheme val="minor"/>
    </font>
    <font>
      <i/>
      <sz val="11"/>
      <color rgb="FF7F7F7F"/>
      <name val="Calibri"/>
      <charset val="0"/>
      <scheme val="minor"/>
    </font>
    <font>
      <b/>
      <sz val="18"/>
      <color theme="3"/>
      <name val="Calibri"/>
      <charset val="134"/>
      <scheme val="minor"/>
    </font>
    <font>
      <b/>
      <sz val="11"/>
      <color rgb="FFFA7D00"/>
      <name val="Calibri"/>
      <charset val="0"/>
      <scheme val="minor"/>
    </font>
    <font>
      <sz val="11"/>
      <color rgb="FF3F3F76"/>
      <name val="Calibri"/>
      <charset val="0"/>
      <scheme val="minor"/>
    </font>
    <font>
      <sz val="11"/>
      <color rgb="FF006100"/>
      <name val="Calibri"/>
      <charset val="0"/>
      <scheme val="minor"/>
    </font>
    <font>
      <b/>
      <sz val="11"/>
      <color rgb="FF3F3F3F"/>
      <name val="Calibri"/>
      <charset val="0"/>
      <scheme val="minor"/>
    </font>
    <font>
      <sz val="11"/>
      <color rgb="FFFA7D00"/>
      <name val="Calibri"/>
      <charset val="0"/>
      <scheme val="minor"/>
    </font>
    <font>
      <b/>
      <sz val="11"/>
      <color theme="1"/>
      <name val="Calibri"/>
      <charset val="0"/>
      <scheme val="minor"/>
    </font>
    <font>
      <sz val="11"/>
      <color rgb="FF9C0006"/>
      <name val="Calibri"/>
      <charset val="0"/>
      <scheme val="minor"/>
    </font>
    <font>
      <sz val="11"/>
      <color rgb="FF9C6500"/>
      <name val="Calibri"/>
      <charset val="0"/>
      <scheme val="minor"/>
    </font>
  </fonts>
  <fills count="39">
    <fill>
      <patternFill patternType="none"/>
    </fill>
    <fill>
      <patternFill patternType="gray125"/>
    </fill>
    <fill>
      <patternFill patternType="solid">
        <fgColor rgb="FF29BFC7"/>
        <bgColor indexed="64"/>
      </patternFill>
    </fill>
    <fill>
      <patternFill patternType="solid">
        <fgColor theme="0"/>
        <bgColor indexed="64"/>
      </patternFill>
    </fill>
    <fill>
      <patternFill patternType="solid">
        <fgColor theme="0" tint="-0.0499893185216834"/>
        <bgColor indexed="54"/>
      </patternFill>
    </fill>
    <fill>
      <patternFill patternType="solid">
        <fgColor rgb="FF33CCCC"/>
        <bgColor indexed="54"/>
      </patternFill>
    </fill>
    <fill>
      <patternFill patternType="solid">
        <fgColor theme="0"/>
        <bgColor indexed="54"/>
      </patternFill>
    </fill>
    <fill>
      <patternFill patternType="solid">
        <fgColor indexed="9"/>
        <bgColor indexed="26"/>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0" fontId="27" fillId="9" borderId="0" applyNumberFormat="0" applyBorder="0" applyAlignment="0" applyProtection="0">
      <alignment vertical="center"/>
    </xf>
    <xf numFmtId="180" fontId="0" fillId="0" borderId="0" applyFont="0" applyFill="0" applyBorder="0" applyAlignment="0" applyProtection="0">
      <alignment vertical="center"/>
    </xf>
    <xf numFmtId="178" fontId="0" fillId="0" borderId="0" applyFont="0" applyFill="0" applyBorder="0" applyAlignment="0" applyProtection="0">
      <alignment vertical="center"/>
    </xf>
    <xf numFmtId="181" fontId="0" fillId="0" borderId="0" applyFont="0" applyFill="0" applyBorder="0" applyAlignment="0" applyProtection="0">
      <alignment vertical="center"/>
    </xf>
    <xf numFmtId="179" fontId="0" fillId="0" borderId="0" applyFon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6" fillId="13" borderId="0" applyNumberFormat="0" applyBorder="0" applyAlignment="0" applyProtection="0">
      <alignment vertical="center"/>
    </xf>
    <xf numFmtId="0" fontId="32" fillId="0" borderId="0" applyNumberFormat="0" applyFill="0" applyBorder="0" applyAlignment="0" applyProtection="0">
      <alignment vertical="center"/>
    </xf>
    <xf numFmtId="0" fontId="33" fillId="17" borderId="18" applyNumberFormat="0" applyAlignment="0" applyProtection="0">
      <alignment vertical="center"/>
    </xf>
    <xf numFmtId="0" fontId="34" fillId="0" borderId="17" applyNumberFormat="0" applyFill="0" applyAlignment="0" applyProtection="0">
      <alignment vertical="center"/>
    </xf>
    <xf numFmtId="0" fontId="0" fillId="19" borderId="19" applyNumberFormat="0" applyFont="0" applyAlignment="0" applyProtection="0">
      <alignment vertical="center"/>
    </xf>
    <xf numFmtId="0" fontId="27" fillId="15" borderId="0" applyNumberFormat="0" applyBorder="0" applyAlignment="0" applyProtection="0">
      <alignment vertical="center"/>
    </xf>
    <xf numFmtId="0" fontId="31" fillId="0" borderId="0" applyNumberFormat="0" applyFill="0" applyBorder="0" applyAlignment="0" applyProtection="0">
      <alignment vertical="center"/>
    </xf>
    <xf numFmtId="0" fontId="27" fillId="18" borderId="0" applyNumberFormat="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17"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8" fillId="22" borderId="20" applyNumberFormat="0" applyAlignment="0" applyProtection="0">
      <alignment vertical="center"/>
    </xf>
    <xf numFmtId="0" fontId="26" fillId="12" borderId="0" applyNumberFormat="0" applyBorder="0" applyAlignment="0" applyProtection="0">
      <alignment vertical="center"/>
    </xf>
    <xf numFmtId="0" fontId="39" fillId="23" borderId="0" applyNumberFormat="0" applyBorder="0" applyAlignment="0" applyProtection="0">
      <alignment vertical="center"/>
    </xf>
    <xf numFmtId="0" fontId="40" fillId="20" borderId="21" applyNumberFormat="0" applyAlignment="0" applyProtection="0">
      <alignment vertical="center"/>
    </xf>
    <xf numFmtId="0" fontId="27" fillId="24" borderId="0" applyNumberFormat="0" applyBorder="0" applyAlignment="0" applyProtection="0">
      <alignment vertical="center"/>
    </xf>
    <xf numFmtId="0" fontId="37" fillId="20" borderId="20"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26" borderId="0" applyNumberFormat="0" applyBorder="0" applyAlignment="0" applyProtection="0">
      <alignment vertical="center"/>
    </xf>
    <xf numFmtId="0" fontId="0" fillId="0" borderId="0"/>
    <xf numFmtId="0" fontId="44" fillId="28" borderId="0" applyNumberFormat="0" applyBorder="0" applyAlignment="0" applyProtection="0">
      <alignment vertical="center"/>
    </xf>
    <xf numFmtId="0" fontId="26" fillId="8" borderId="0" applyNumberFormat="0" applyBorder="0" applyAlignment="0" applyProtection="0">
      <alignment vertical="center"/>
    </xf>
    <xf numFmtId="0" fontId="27" fillId="11" borderId="0" applyNumberFormat="0" applyBorder="0" applyAlignment="0" applyProtection="0">
      <alignment vertical="center"/>
    </xf>
    <xf numFmtId="0" fontId="26" fillId="25" borderId="0" applyNumberFormat="0" applyBorder="0" applyAlignment="0" applyProtection="0">
      <alignment vertical="center"/>
    </xf>
    <xf numFmtId="0" fontId="26" fillId="16"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21" borderId="0" applyNumberFormat="0" applyBorder="0" applyAlignment="0" applyProtection="0">
      <alignment vertical="center"/>
    </xf>
    <xf numFmtId="0" fontId="26" fillId="32" borderId="0" applyNumberFormat="0" applyBorder="0" applyAlignment="0" applyProtection="0">
      <alignment vertical="center"/>
    </xf>
    <xf numFmtId="0" fontId="27" fillId="34" borderId="0" applyNumberFormat="0" applyBorder="0" applyAlignment="0" applyProtection="0">
      <alignment vertical="center"/>
    </xf>
    <xf numFmtId="0" fontId="26" fillId="10" borderId="0" applyNumberFormat="0" applyBorder="0" applyAlignment="0" applyProtection="0">
      <alignment vertical="center"/>
    </xf>
    <xf numFmtId="0" fontId="27" fillId="14" borderId="0" applyNumberFormat="0" applyBorder="0" applyAlignment="0" applyProtection="0">
      <alignment vertical="center"/>
    </xf>
    <xf numFmtId="0" fontId="27" fillId="33" borderId="0" applyNumberFormat="0" applyBorder="0" applyAlignment="0" applyProtection="0">
      <alignment vertical="center"/>
    </xf>
    <xf numFmtId="0" fontId="26" fillId="31"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7" fillId="27" borderId="0" applyNumberFormat="0" applyBorder="0" applyAlignment="0" applyProtection="0">
      <alignment vertical="center"/>
    </xf>
    <xf numFmtId="0" fontId="26" fillId="38" borderId="0" applyNumberFormat="0" applyBorder="0" applyAlignment="0" applyProtection="0">
      <alignment vertical="center"/>
    </xf>
  </cellStyleXfs>
  <cellXfs count="114">
    <xf numFmtId="0" fontId="0" fillId="0" borderId="0" xfId="0"/>
    <xf numFmtId="0" fontId="1" fillId="2" borderId="0" xfId="0" applyFont="1" applyFill="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0" fontId="3" fillId="2" borderId="0" xfId="0" applyFont="1" applyFill="1" applyBorder="1" applyAlignment="1">
      <alignment horizontal="center"/>
    </xf>
    <xf numFmtId="0" fontId="4"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8"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0" fillId="2" borderId="0" xfId="0" applyFont="1" applyFill="1" applyAlignment="1">
      <alignment horizontal="center" vertical="center"/>
    </xf>
    <xf numFmtId="0" fontId="5" fillId="2" borderId="0" xfId="0" applyFont="1" applyFill="1" applyAlignment="1">
      <alignment horizontal="center" vertical="center"/>
    </xf>
    <xf numFmtId="0" fontId="2" fillId="0" borderId="0" xfId="0" applyFont="1" applyFill="1" applyAlignment="1">
      <alignment horizontal="center" vertical="center"/>
    </xf>
    <xf numFmtId="0" fontId="2" fillId="2" borderId="2" xfId="0" applyFont="1" applyFill="1" applyBorder="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177" fontId="11" fillId="4" borderId="3" xfId="0" applyNumberFormat="1" applyFont="1" applyFill="1" applyBorder="1" applyAlignment="1">
      <alignment horizontal="center"/>
    </xf>
    <xf numFmtId="177" fontId="11" fillId="4" borderId="4" xfId="0" applyNumberFormat="1" applyFont="1" applyFill="1" applyBorder="1" applyAlignment="1">
      <alignment horizontal="center"/>
    </xf>
    <xf numFmtId="0" fontId="11" fillId="4" borderId="5" xfId="0" applyFont="1" applyFill="1" applyBorder="1" applyAlignment="1">
      <alignment horizontal="center"/>
    </xf>
    <xf numFmtId="0" fontId="11" fillId="4" borderId="0" xfId="0" applyFont="1" applyFill="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2" fillId="5" borderId="8" xfId="0" applyFont="1" applyFill="1" applyBorder="1" applyAlignment="1">
      <alignment horizontal="right" vertical="center"/>
    </xf>
    <xf numFmtId="177" fontId="12" fillId="5" borderId="2" xfId="0" applyNumberFormat="1" applyFont="1" applyFill="1" applyBorder="1" applyAlignment="1">
      <alignment horizontal="center" vertical="center"/>
    </xf>
    <xf numFmtId="0" fontId="12" fillId="5" borderId="2"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xf>
    <xf numFmtId="177" fontId="13" fillId="6" borderId="2" xfId="0" applyNumberFormat="1" applyFont="1" applyFill="1" applyBorder="1" applyAlignment="1">
      <alignment horizontal="center" vertical="center"/>
    </xf>
    <xf numFmtId="0" fontId="13" fillId="6" borderId="11"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10" xfId="0" applyFont="1" applyFill="1" applyBorder="1" applyAlignment="1">
      <alignment horizontal="center" vertical="center" wrapText="1"/>
    </xf>
    <xf numFmtId="176" fontId="14"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176" fontId="15" fillId="0" borderId="2" xfId="0" applyNumberFormat="1" applyFont="1" applyFill="1" applyBorder="1" applyAlignment="1">
      <alignment horizontal="center" vertical="center"/>
    </xf>
    <xf numFmtId="0" fontId="13" fillId="6" borderId="10" xfId="0" applyFont="1" applyFill="1" applyBorder="1" applyAlignment="1">
      <alignment horizontal="center" vertical="center"/>
    </xf>
    <xf numFmtId="0" fontId="16" fillId="3" borderId="2" xfId="0" applyFont="1" applyFill="1" applyBorder="1" applyAlignment="1">
      <alignment horizontal="center" vertical="center"/>
    </xf>
    <xf numFmtId="0" fontId="13" fillId="6" borderId="2" xfId="0" applyFont="1" applyFill="1" applyBorder="1" applyAlignment="1">
      <alignment horizontal="center" vertical="center" wrapText="1"/>
    </xf>
    <xf numFmtId="177" fontId="11" fillId="4" borderId="12" xfId="0" applyNumberFormat="1" applyFont="1" applyFill="1" applyBorder="1" applyAlignment="1">
      <alignment horizontal="center"/>
    </xf>
    <xf numFmtId="0" fontId="11" fillId="4" borderId="13" xfId="0" applyFont="1" applyFill="1" applyBorder="1" applyAlignment="1">
      <alignment horizontal="center"/>
    </xf>
    <xf numFmtId="0" fontId="11" fillId="4" borderId="14" xfId="0" applyFont="1" applyFill="1" applyBorder="1" applyAlignment="1">
      <alignment horizontal="center"/>
    </xf>
    <xf numFmtId="2" fontId="12" fillId="5" borderId="8" xfId="0" applyNumberFormat="1" applyFont="1" applyFill="1" applyBorder="1" applyAlignment="1">
      <alignment horizontal="center" vertical="center"/>
    </xf>
    <xf numFmtId="0" fontId="12" fillId="5" borderId="8" xfId="0" applyFont="1" applyFill="1" applyBorder="1" applyAlignment="1">
      <alignment horizontal="center" vertical="center"/>
    </xf>
    <xf numFmtId="0" fontId="1" fillId="3" borderId="0" xfId="0" applyFont="1" applyFill="1" applyAlignment="1">
      <alignment horizontal="center" vertical="center"/>
    </xf>
    <xf numFmtId="0" fontId="17" fillId="0" borderId="2" xfId="0" applyFont="1" applyFill="1" applyBorder="1" applyAlignment="1">
      <alignment horizontal="center" vertical="center"/>
    </xf>
    <xf numFmtId="0" fontId="16" fillId="0" borderId="0" xfId="0" applyFont="1" applyBorder="1" applyAlignment="1">
      <alignment horizontal="center"/>
    </xf>
    <xf numFmtId="0" fontId="0" fillId="2" borderId="0" xfId="0" applyFont="1" applyFill="1" applyAlignment="1">
      <alignment horizontal="center" vertical="center"/>
    </xf>
    <xf numFmtId="0" fontId="14" fillId="0" borderId="2" xfId="0" applyFont="1" applyBorder="1" applyAlignment="1">
      <alignment horizontal="center" vertical="center"/>
    </xf>
    <xf numFmtId="0" fontId="7" fillId="6" borderId="2" xfId="0" applyFont="1" applyFill="1" applyBorder="1" applyAlignment="1">
      <alignment horizontal="center" vertical="center"/>
    </xf>
    <xf numFmtId="176" fontId="18" fillId="0" borderId="2" xfId="0" applyNumberFormat="1" applyFont="1" applyFill="1" applyBorder="1" applyAlignment="1">
      <alignment horizontal="center" vertical="center"/>
    </xf>
    <xf numFmtId="0" fontId="19" fillId="6" borderId="10" xfId="0" applyFont="1" applyFill="1" applyBorder="1" applyAlignment="1">
      <alignment horizontal="center" vertical="center"/>
    </xf>
    <xf numFmtId="0" fontId="19" fillId="6" borderId="9"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xf>
    <xf numFmtId="0" fontId="19" fillId="6" borderId="2"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176" fontId="20" fillId="0" borderId="2" xfId="0" applyNumberFormat="1" applyFont="1" applyFill="1" applyBorder="1" applyAlignment="1">
      <alignment horizontal="center" vertical="center"/>
    </xf>
    <xf numFmtId="0" fontId="7" fillId="6" borderId="11"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center" vertical="center"/>
    </xf>
    <xf numFmtId="0" fontId="21" fillId="3" borderId="0" xfId="0" applyFont="1" applyFill="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center" vertical="center"/>
    </xf>
    <xf numFmtId="0" fontId="24" fillId="3" borderId="0" xfId="0" applyFont="1" applyFill="1" applyAlignment="1">
      <alignment horizontal="center" vertical="center"/>
    </xf>
    <xf numFmtId="0" fontId="24" fillId="3"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0" xfId="0" applyFont="1" applyFill="1" applyBorder="1" applyAlignment="1">
      <alignment horizontal="center" vertical="center"/>
    </xf>
    <xf numFmtId="0" fontId="8" fillId="0" borderId="12" xfId="0" applyFont="1" applyFill="1" applyBorder="1" applyAlignment="1">
      <alignment horizontal="center" vertical="center"/>
    </xf>
    <xf numFmtId="0" fontId="18" fillId="0" borderId="1" xfId="0" applyFont="1" applyFill="1" applyBorder="1" applyAlignment="1">
      <alignment horizontal="center" vertical="center"/>
    </xf>
    <xf numFmtId="182" fontId="0" fillId="3" borderId="2" xfId="30" applyNumberFormat="1" applyFont="1" applyFill="1" applyBorder="1" applyAlignment="1">
      <alignment horizontal="center" vertical="center"/>
    </xf>
    <xf numFmtId="0" fontId="1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22" fillId="0" borderId="0" xfId="0" applyFont="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5" fillId="0" borderId="10" xfId="0" applyFont="1" applyFill="1" applyBorder="1" applyAlignment="1">
      <alignment horizontal="center" vertical="center"/>
    </xf>
    <xf numFmtId="0" fontId="0" fillId="7" borderId="2" xfId="0" applyFont="1" applyFill="1" applyBorder="1" applyAlignment="1">
      <alignment horizontal="center" vertical="center"/>
    </xf>
    <xf numFmtId="2" fontId="0" fillId="7" borderId="2" xfId="0" applyNumberFormat="1" applyFont="1" applyFill="1" applyBorder="1" applyAlignment="1">
      <alignment horizontal="center" vertical="center"/>
    </xf>
    <xf numFmtId="2" fontId="0" fillId="7" borderId="11" xfId="0" applyNumberFormat="1" applyFont="1" applyFill="1" applyBorder="1" applyAlignment="1">
      <alignment horizontal="center" vertical="center"/>
    </xf>
    <xf numFmtId="182" fontId="5" fillId="3" borderId="2" xfId="3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7" borderId="2" xfId="0" applyFont="1" applyFill="1" applyBorder="1" applyAlignment="1">
      <alignment horizontal="center" vertical="center"/>
    </xf>
    <xf numFmtId="2" fontId="5" fillId="7" borderId="10" xfId="0" applyNumberFormat="1" applyFont="1" applyFill="1" applyBorder="1" applyAlignment="1">
      <alignment horizontal="center" vertical="center"/>
    </xf>
    <xf numFmtId="2" fontId="5" fillId="7" borderId="2" xfId="0" applyNumberFormat="1" applyFont="1" applyFill="1" applyBorder="1" applyAlignment="1">
      <alignment horizontal="center" vertical="center"/>
    </xf>
    <xf numFmtId="2" fontId="5" fillId="7" borderId="11" xfId="0" applyNumberFormat="1" applyFont="1" applyFill="1" applyBorder="1" applyAlignment="1">
      <alignment horizontal="center" vertical="center"/>
    </xf>
    <xf numFmtId="2" fontId="0" fillId="7" borderId="10" xfId="0" applyNumberFormat="1" applyFont="1" applyFill="1" applyBorder="1" applyAlignment="1">
      <alignment horizontal="center" vertical="center"/>
    </xf>
    <xf numFmtId="0" fontId="1" fillId="0" borderId="0" xfId="0" applyFont="1" applyFill="1" applyAlignment="1">
      <alignment horizontal="center" vertical="center"/>
    </xf>
    <xf numFmtId="1" fontId="0" fillId="7" borderId="2" xfId="0" applyNumberFormat="1" applyFont="1" applyFill="1" applyBorder="1" applyAlignment="1">
      <alignment horizontal="center" vertical="center"/>
    </xf>
    <xf numFmtId="1" fontId="5" fillId="7" borderId="2" xfId="0" applyNumberFormat="1" applyFont="1" applyFill="1" applyBorder="1" applyAlignment="1">
      <alignment horizontal="center" vertical="center"/>
    </xf>
    <xf numFmtId="2" fontId="25" fillId="7" borderId="2" xfId="0" applyNumberFormat="1" applyFont="1" applyFill="1" applyBorder="1" applyAlignment="1">
      <alignment horizontal="center" vertical="center"/>
    </xf>
    <xf numFmtId="0" fontId="25" fillId="0" borderId="2" xfId="0" applyFont="1" applyBorder="1" applyAlignment="1">
      <alignment horizontal="center" vertical="center"/>
    </xf>
    <xf numFmtId="1" fontId="25" fillId="7" borderId="2" xfId="0" applyNumberFormat="1" applyFont="1" applyFill="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2" fontId="25" fillId="7" borderId="15" xfId="0" applyNumberFormat="1" applyFont="1" applyFill="1" applyBorder="1" applyAlignment="1">
      <alignment horizontal="center" vertical="center"/>
    </xf>
  </cellXfs>
  <cellStyles count="50">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ormal 3 3" xfId="30"/>
    <cellStyle name="Neutral" xfId="31" builtinId="28"/>
    <cellStyle name="Accent1" xfId="32" builtinId="29"/>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Accent5" xfId="44" builtinId="45"/>
    <cellStyle name="40% - Accent5" xfId="45" builtinId="47"/>
    <cellStyle name="60% - Accent5" xfId="46" builtinId="48"/>
    <cellStyle name="Accent6" xfId="47" builtinId="49"/>
    <cellStyle name="40% - Accent6" xfId="48" builtinId="51"/>
    <cellStyle name="60% - Accent6" xfId="49" builtinId="52"/>
  </cellStyles>
  <dxfs count="1">
    <dxf>
      <font>
        <color rgb="FFFF0000"/>
      </font>
    </dxf>
  </dxfs>
  <tableStyles count="0" defaultTableStyle="TableStyleMedium9" defaultPivotStyle="PivotStyleLight16"/>
  <colors>
    <mruColors>
      <color rgb="0033CCCC"/>
      <color rgb="00009999"/>
      <color rgb="0000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rot="0" spcFirstLastPara="0" vertOverflow="ellipsis" vert="horz" wrap="square" anchor="ctr" anchorCtr="1"/>
        <a:lstStyle/>
        <a:p>
          <a:pPr>
            <a:defRPr lang="en-US" sz="1800" b="1" i="0" u="none" strike="noStrike" kern="1200" baseline="0">
              <a:solidFill>
                <a:schemeClr val="tx1"/>
              </a:solidFill>
              <a:latin typeface="+mn-lt"/>
              <a:ea typeface="+mn-ea"/>
              <a:cs typeface="+mn-cs"/>
            </a:defRPr>
          </a:pPr>
        </a:p>
      </c:txPr>
    </c:title>
    <c:autoTitleDeleted val="0"/>
    <c:plotArea>
      <c:layout/>
      <c:barChart>
        <c:barDir val="col"/>
        <c:grouping val="clustered"/>
        <c:varyColors val="0"/>
        <c:ser>
          <c:idx val="0"/>
          <c:order val="0"/>
          <c:tx>
            <c:strRef>
              <c:f>Sheet1!$K$418:$K$582</c:f>
              <c:strCache>
                <c:ptCount val="1"/>
                <c:pt idx="0">
                  <c:v>STOPLOSS EXIT AT COST FIRST TARGET FIRST TARGET NOT EXECUTED FINAL TARGET NOT EXECUTED FINAL TARGET FIRST TARGET FINAL TARGET FINAL TARGET FIRST TARGET FIRST TARGET FIRST TARGET NOT EXECUTED EXIT AT COST FIRST TARGET EXIT AT COST STOPLOSS NOT EXECUTED FINAL TARGET FINAL TARGET FINAL TARGET STOPLOSS FIRST TARGET EXIT AT COST STOPLOSS FINAL TARGET EXIT AT COST FIRST TARGET FIRST TARGET FINAL TARGET FINAL TARGET EXIT AT COST EXIT AT COST EXIT AT COST FIRST TARGET FINAL TARGET FIRST TARGET EXIT AT COST FINAL TARGET EXIT AT COST STOPLOSS FIRST TARGET STOPLOSS FIRST TARGET FIRST TARGET EXIT AT COST FIRST TARGET STOPLOSS EXIT AT COST FINAL TARGET EXIT AT COST FIRST TARGET FIRST TARGET NOT EXECUTED EXIT AT COST FINAL TARGET FIRST TARGET FINAL TARGET NOT EXECUTED FIRST TARGET FINAL TARGET NOT EXECUTED STOPLOSS FINAL TARGET STOPLOSS FINAL TARGET FIRST TARGET NOT EXECUTED NOT EXECUTED FINAL TARGET NOT EXECUTED FINAL TARGET FINAL TARGET FIRST TARGET FINAL TARGET FIRST TARGET NOT EXECUTED FIRST TARGET STOPLOSS FIRST TARGET FIRST TARGET NOT EXECUTED FINAL TARGET FINAL TARGET FIRST TARGET FIRST TARGET NOT EXECUTED FIRST TARGET STOPLOSS STOPLOSS NOT EXECUTED FIRST TARGET FINAL TARGET FIRST TARGET FIRST TARGET FINAL TARGET FIRST TARGET FINAL TARGET NOT EXECUTED FINAL TARGET NOT EXECUTED NOT EXECUTED FIRST TARGET FINAL TARGET FINAL TARGET NOT EXECUTED FINAL TARGET NOT EXECUTED FIRST TARGET STOPLOSS STOPLOSS FINAL TARGET STOPLOSS STOPLOSS FINAL TARGET FINAL TARGET FINAL TARGET FINAL TARGET FINAL TARGET FINAL TARGET NOT EXECUTED NOT EXECUTED FIRST TARGET FINAL TARGET NOT EXECUTED STOPLOSS NOT EXECUTED FINAL TARGET FIRST TARGET FIRST TARGET FIRST TARGET NOT EXECUTED FINAL TARGET NOT EXECUTED STOPLOSS FIRST TARGET FIRST TARGET FIRST TARGET FINAL TARGET FINAL TARGET FINAL TARGET STOPLOSS FIRST TARGET FIRST TARGET FIRST TARGET FIRST TARGET NOT EXECUTED FINAL TARGET FINAL TARGET FIRST TARGET FIRST TARGET STOPLOSS NOT EXECUTED FIRST TARGET NOT EXECUTED NOT EXECUTED STOPLOSS FIRST TARGET NOT EXECUTED FIRST TARGET FIRST TARGET NOT EXECUTED STOPLOSS</c:v>
                </c:pt>
              </c:strCache>
            </c:strRef>
          </c:tx>
          <c:invertIfNegative val="0"/>
          <c:dLbls>
            <c:delete val="1"/>
          </c:dLbls>
          <c:cat>
            <c:strRef>
              <c:f>Sheet1!$A$583:$J$583</c:f>
              <c:strCache>
                <c:ptCount val="10"/>
                <c:pt idx="0" c:formatCode="d/mmm/yy;@">
                  <c:v>4-Jun-18</c:v>
                </c:pt>
                <c:pt idx="1">
                  <c:v>PCJEWELLER</c:v>
                </c:pt>
                <c:pt idx="2">
                  <c:v>1000</c:v>
                </c:pt>
                <c:pt idx="3">
                  <c:v>BUY</c:v>
                </c:pt>
                <c:pt idx="4" c:formatCode="0.00">
                  <c:v>139.00</c:v>
                </c:pt>
                <c:pt idx="5" c:formatCode="0.00">
                  <c:v>136.50</c:v>
                </c:pt>
                <c:pt idx="6" c:formatCode="0.00">
                  <c:v>134.00</c:v>
                </c:pt>
                <c:pt idx="7" c:formatCode="0.00">
                  <c:v>2500.00</c:v>
                </c:pt>
                <c:pt idx="8" c:formatCode="0.00">
                  <c:v>2500.00</c:v>
                </c:pt>
                <c:pt idx="9" c:formatCode="0">
                  <c:v>5000</c:v>
                </c:pt>
              </c:strCache>
            </c:strRef>
          </c:cat>
          <c:val>
            <c:numRef>
              <c:f>Sheet1!$K$583</c:f>
              <c:numCache>
                <c:formatCode>General</c:formatCode>
                <c:ptCount val="1"/>
                <c:pt idx="0">
                  <c:v>0</c:v>
                </c:pt>
              </c:numCache>
            </c:numRef>
          </c:val>
        </c:ser>
        <c:dLbls>
          <c:showLegendKey val="0"/>
          <c:showVal val="0"/>
          <c:showCatName val="0"/>
          <c:showSerName val="0"/>
          <c:showPercent val="0"/>
          <c:showBubbleSize val="0"/>
        </c:dLbls>
        <c:gapWidth val="150"/>
        <c:axId val="317131408"/>
        <c:axId val="317125920"/>
      </c:barChart>
      <c:catAx>
        <c:axId val="317131408"/>
        <c:scaling>
          <c:orientation val="minMax"/>
        </c:scaling>
        <c:delete val="0"/>
        <c:axPos val="b"/>
        <c:numFmt formatCode="General" sourceLinked="0"/>
        <c:majorTickMark val="out"/>
        <c:minorTickMark val="none"/>
        <c:tickLblPos val="nextTo"/>
        <c:txPr>
          <a:bodyPr rot="-6000000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crossAx val="317125920"/>
        <c:crosses val="autoZero"/>
        <c:auto val="1"/>
        <c:lblAlgn val="ctr"/>
        <c:lblOffset val="100"/>
        <c:noMultiLvlLbl val="0"/>
      </c:catAx>
      <c:valAx>
        <c:axId val="317125920"/>
        <c:scaling>
          <c:orientation val="minMax"/>
        </c:scaling>
        <c:delete val="0"/>
        <c:axPos val="l"/>
        <c:majorGridlines/>
        <c:numFmt formatCode="General" sourceLinked="1"/>
        <c:majorTickMark val="out"/>
        <c:minorTickMark val="none"/>
        <c:tickLblPos val="nextTo"/>
        <c:txPr>
          <a:bodyPr rot="-6000000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crossAx val="317131408"/>
        <c:crosses val="autoZero"/>
        <c:crossBetween val="between"/>
      </c:valAx>
    </c:plotArea>
    <c:legend>
      <c:legendPos val="r"/>
      <c:layout/>
      <c:overlay val="0"/>
      <c:txPr>
        <a:bodyPr rot="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en-US"/>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0</xdr:colOff>
      <xdr:row>0</xdr:row>
      <xdr:rowOff>0</xdr:rowOff>
    </xdr:from>
    <xdr:to>
      <xdr:col>12</xdr:col>
      <xdr:colOff>440592</xdr:colOff>
      <xdr:row>33</xdr:row>
      <xdr:rowOff>2442</xdr:rowOff>
    </xdr:to>
    <xdr:graphicFrame>
      <xdr:nvGraphicFramePr>
        <xdr:cNvPr id="2" name="Chart 1"/>
        <xdr:cNvGraphicFramePr>
          <a:graphicFrameLocks noGrp="1"/>
        </xdr:cNvGraphicFramePr>
      </xdr:nvGraphicFramePr>
      <xdr:xfrm>
        <a:off x="0" y="0"/>
        <a:ext cx="8669655" cy="628840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1</xdr:row>
      <xdr:rowOff>0</xdr:rowOff>
    </xdr:from>
    <xdr:to>
      <xdr:col>1</xdr:col>
      <xdr:colOff>523875</xdr:colOff>
      <xdr:row>1</xdr:row>
      <xdr:rowOff>219075</xdr:rowOff>
    </xdr:to>
    <xdr:sp>
      <xdr:nvSpPr>
        <xdr:cNvPr id="2" name="TextBox 1"/>
        <xdr:cNvSpPr>
          <a:spLocks noChangeArrowheads="1"/>
        </xdr:cNvSpPr>
      </xdr:nvSpPr>
      <xdr:spPr>
        <a:xfrm>
          <a:off x="19050" y="712470"/>
          <a:ext cx="1628775" cy="76200"/>
        </a:xfrm>
        <a:custGeom>
          <a:avLst/>
          <a:gdLst>
            <a:gd name="T0" fmla="*/ 8 w 1181100"/>
            <a:gd name="T1" fmla="*/ 2143 h 266700"/>
            <a:gd name="T2" fmla="*/ 8 w 1181100"/>
            <a:gd name="T3" fmla="*/ 4285 h 266700"/>
            <a:gd name="T4" fmla="*/ 0 w 1181100"/>
            <a:gd name="T5" fmla="*/ 2143 h 266700"/>
            <a:gd name="T6" fmla="*/ 8 w 1181100"/>
            <a:gd name="T7" fmla="*/ 0 h 266700"/>
            <a:gd name="T8" fmla="*/ 0 60000 65536"/>
            <a:gd name="T9" fmla="*/ 0 60000 65536"/>
            <a:gd name="T10" fmla="*/ 0 60000 65536"/>
            <a:gd name="T11" fmla="*/ 0 60000 65536"/>
            <a:gd name="T12" fmla="*/ 0 w 1181100"/>
            <a:gd name="T13" fmla="*/ 0 h 266700"/>
            <a:gd name="T14" fmla="*/ 1181100 w 1181100"/>
            <a:gd name="T15" fmla="*/ 266700 h 266700"/>
          </a:gdLst>
          <a:ahLst/>
          <a:cxnLst>
            <a:cxn ang="T8">
              <a:pos x="T0" y="T1"/>
            </a:cxn>
            <a:cxn ang="T9">
              <a:pos x="T2" y="T3"/>
            </a:cxn>
            <a:cxn ang="T10">
              <a:pos x="T4" y="T5"/>
            </a:cxn>
            <a:cxn ang="T11">
              <a:pos x="T6" y="T7"/>
            </a:cxn>
          </a:cxnLst>
          <a:rect l="T12" t="T13" r="T14" b="T15"/>
          <a:pathLst>
            <a:path w="1181100" h="266700">
              <a:moveTo>
                <a:pt x="0" y="0"/>
              </a:moveTo>
              <a:lnTo>
                <a:pt x="4367" y="0"/>
              </a:lnTo>
              <a:lnTo>
                <a:pt x="4367" y="728"/>
              </a:lnTo>
              <a:lnTo>
                <a:pt x="0" y="728"/>
              </a:lnTo>
              <a:lnTo>
                <a:pt x="0" y="0"/>
              </a:lnTo>
              <a:close/>
            </a:path>
          </a:pathLst>
        </a:custGeom>
        <a:noFill/>
        <a:ln w="9525">
          <a:noFill/>
          <a:round/>
        </a:ln>
      </xdr:spPr>
    </xdr:sp>
    <xdr:clientData/>
  </xdr:twoCellAnchor>
  <xdr:oneCellAnchor>
    <xdr:from>
      <xdr:col>2</xdr:col>
      <xdr:colOff>67945</xdr:colOff>
      <xdr:row>0</xdr:row>
      <xdr:rowOff>635</xdr:rowOff>
    </xdr:from>
    <xdr:ext cx="6536055" cy="1290320"/>
    <xdr:sp>
      <xdr:nvSpPr>
        <xdr:cNvPr id="6" name="Rectangles 4"/>
        <xdr:cNvSpPr/>
      </xdr:nvSpPr>
      <xdr:spPr>
        <a:xfrm>
          <a:off x="2239645" y="635"/>
          <a:ext cx="6536055" cy="12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pPr algn="ctr"/>
          <a:endParaRPr lang="en-US" altLang="zh-CN" sz="7200" b="1">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twoCellAnchor editAs="oneCell">
    <xdr:from>
      <xdr:col>0</xdr:col>
      <xdr:colOff>118745</xdr:colOff>
      <xdr:row>0</xdr:row>
      <xdr:rowOff>635</xdr:rowOff>
    </xdr:from>
    <xdr:to>
      <xdr:col>1</xdr:col>
      <xdr:colOff>619760</xdr:colOff>
      <xdr:row>3</xdr:row>
      <xdr:rowOff>156845</xdr:rowOff>
    </xdr:to>
    <xdr:pic>
      <xdr:nvPicPr>
        <xdr:cNvPr id="4" name="Picture 3" descr="Logo"/>
        <xdr:cNvPicPr>
          <a:picLocks noChangeAspect="1"/>
        </xdr:cNvPicPr>
      </xdr:nvPicPr>
      <xdr:blipFill>
        <a:blip r:embed="rId1"/>
        <a:stretch>
          <a:fillRect/>
        </a:stretch>
      </xdr:blipFill>
      <xdr:spPr>
        <a:xfrm>
          <a:off x="118745" y="635"/>
          <a:ext cx="1624965" cy="1680845"/>
        </a:xfrm>
        <a:prstGeom prst="rect">
          <a:avLst/>
        </a:prstGeom>
      </xdr:spPr>
    </xdr:pic>
    <xdr:clientData/>
  </xdr:twoCellAnchor>
  <xdr:oneCellAnchor>
    <xdr:from>
      <xdr:col>2</xdr:col>
      <xdr:colOff>496570</xdr:colOff>
      <xdr:row>0</xdr:row>
      <xdr:rowOff>1270</xdr:rowOff>
    </xdr:from>
    <xdr:ext cx="7459345" cy="3689350"/>
    <xdr:sp>
      <xdr:nvSpPr>
        <xdr:cNvPr id="5" name="Rectangles 4"/>
        <xdr:cNvSpPr/>
      </xdr:nvSpPr>
      <xdr:spPr>
        <a:xfrm>
          <a:off x="2668270" y="1270"/>
          <a:ext cx="7459345" cy="3689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p>
          <a:pPr algn="ctr"/>
          <a:r>
            <a:rPr lang="en-GB" altLang="en-US" sz="7200" b="1">
              <a:solidFill>
                <a:srgbClr val="03861C"/>
              </a:solidFill>
              <a:effectLst>
                <a:reflection blurRad="6350" stA="53000" endA="300" endPos="35500" dir="5400000" sy="-90000" algn="bl" rotWithShape="0"/>
              </a:effectLst>
              <a:sym typeface="+mn-ea"/>
            </a:rPr>
            <a:t>7 Trees Investment</a:t>
          </a:r>
          <a:endParaRPr lang="en-US" altLang="zh-CN" sz="7200" b="1">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a:p>
          <a:pPr algn="ctr"/>
          <a:endParaRPr lang="en-US" altLang="zh-CN" sz="7200" b="1">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a:p>
          <a:pPr algn="ctr"/>
          <a:endParaRPr lang="en-US" altLang="zh-CN" sz="7200" b="1">
            <a:ln/>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zoomScale="78" zoomScaleNormal="78" workbookViewId="0">
      <selection activeCell="A1" sqref="A1"/>
    </sheetView>
  </sheetViews>
  <sheetFormatPr defaultColWidth="10.2857142857143" defaultRowHeight="15"/>
  <sheetData/>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85"/>
  <sheetViews>
    <sheetView tabSelected="1" zoomScale="70" zoomScaleNormal="70" workbookViewId="0">
      <selection activeCell="A1" sqref="A1:K1"/>
    </sheetView>
  </sheetViews>
  <sheetFormatPr defaultColWidth="9.14285714285714" defaultRowHeight="15"/>
  <cols>
    <col min="1" max="1" width="16.8571428571429" style="17" customWidth="1"/>
    <col min="2" max="2" width="15.7142857142857" style="17" customWidth="1"/>
    <col min="3" max="3" width="17.2857142857143" style="17" customWidth="1"/>
    <col min="4" max="4" width="9.85714285714286" style="18" customWidth="1"/>
    <col min="5" max="5" width="12.7142857142857" style="18" customWidth="1"/>
    <col min="6" max="6" width="13.2857142857143" style="18" customWidth="1"/>
    <col min="7" max="7" width="12.1428571428571" style="17" customWidth="1"/>
    <col min="8" max="8" width="12" style="17" customWidth="1"/>
    <col min="9" max="9" width="15.7142857142857" style="17" customWidth="1"/>
    <col min="10" max="10" width="14.5714285714286" style="17" customWidth="1"/>
    <col min="11" max="11" width="27.4285714285714" style="17" customWidth="1"/>
    <col min="12" max="16384" width="9.14285714285714" style="17"/>
  </cols>
  <sheetData>
    <row r="1" ht="56.1" customHeight="1" spans="1:11">
      <c r="A1" s="19"/>
      <c r="B1" s="20"/>
      <c r="C1" s="20"/>
      <c r="D1" s="20"/>
      <c r="E1" s="20"/>
      <c r="F1" s="20"/>
      <c r="G1" s="20"/>
      <c r="H1" s="20"/>
      <c r="I1" s="20"/>
      <c r="J1" s="20"/>
      <c r="K1" s="43"/>
    </row>
    <row r="2" s="1" customFormat="1" ht="6" customHeight="1" spans="1:253">
      <c r="A2" s="21"/>
      <c r="B2" s="22"/>
      <c r="C2" s="22"/>
      <c r="D2" s="22"/>
      <c r="E2" s="22"/>
      <c r="F2" s="22"/>
      <c r="G2" s="22"/>
      <c r="H2" s="22"/>
      <c r="I2" s="22"/>
      <c r="J2" s="22"/>
      <c r="K2" s="44"/>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51"/>
      <c r="HX2" s="51"/>
      <c r="HY2" s="51"/>
      <c r="HZ2" s="51"/>
      <c r="IA2" s="51"/>
      <c r="IB2" s="51"/>
      <c r="IC2" s="51"/>
      <c r="ID2" s="51"/>
      <c r="IE2" s="51"/>
      <c r="IF2" s="51"/>
      <c r="IG2" s="51"/>
      <c r="IH2" s="51"/>
      <c r="II2" s="51"/>
      <c r="IJ2" s="51"/>
      <c r="IK2" s="51"/>
      <c r="IL2" s="51"/>
      <c r="IM2" s="51"/>
      <c r="IN2" s="51"/>
      <c r="IO2" s="51"/>
      <c r="IP2" s="51"/>
      <c r="IQ2" s="51"/>
      <c r="IR2" s="51"/>
      <c r="IS2" s="51"/>
    </row>
    <row r="3" s="1" customFormat="1" ht="57.95" customHeight="1" spans="1:253">
      <c r="A3" s="23"/>
      <c r="B3" s="24"/>
      <c r="C3" s="24"/>
      <c r="D3" s="24"/>
      <c r="E3" s="24"/>
      <c r="F3" s="24"/>
      <c r="G3" s="24"/>
      <c r="H3" s="24"/>
      <c r="I3" s="24"/>
      <c r="J3" s="24"/>
      <c r="K3" s="45"/>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51"/>
      <c r="HX3" s="51"/>
      <c r="HY3" s="51"/>
      <c r="HZ3" s="51"/>
      <c r="IA3" s="51"/>
      <c r="IB3" s="51"/>
      <c r="IC3" s="51"/>
      <c r="ID3" s="51"/>
      <c r="IE3" s="51"/>
      <c r="IF3" s="51"/>
      <c r="IG3" s="51"/>
      <c r="IH3" s="51"/>
      <c r="II3" s="51"/>
      <c r="IJ3" s="51"/>
      <c r="IK3" s="51"/>
      <c r="IL3" s="51"/>
      <c r="IM3" s="51"/>
      <c r="IN3" s="51"/>
      <c r="IO3" s="51"/>
      <c r="IP3" s="51"/>
      <c r="IQ3" s="51"/>
      <c r="IR3" s="51"/>
      <c r="IS3" s="51"/>
    </row>
    <row r="4" s="1" customFormat="1" ht="23.25" customHeight="1" spans="1:253">
      <c r="A4" s="25" t="s">
        <v>0</v>
      </c>
      <c r="B4" s="25"/>
      <c r="C4" s="25"/>
      <c r="D4" s="25"/>
      <c r="E4" s="25"/>
      <c r="F4" s="25"/>
      <c r="G4" s="25"/>
      <c r="H4" s="25"/>
      <c r="I4" s="25"/>
      <c r="J4" s="46">
        <f>SUM(J163:J584)</f>
        <v>3381362</v>
      </c>
      <c r="K4" s="47"/>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51"/>
      <c r="HX4" s="51"/>
      <c r="HY4" s="51"/>
      <c r="HZ4" s="51"/>
      <c r="IA4" s="51"/>
      <c r="IB4" s="51"/>
      <c r="IC4" s="51"/>
      <c r="ID4" s="51"/>
      <c r="IE4" s="51"/>
      <c r="IF4" s="51"/>
      <c r="IG4" s="51"/>
      <c r="IH4" s="51"/>
      <c r="II4" s="51"/>
      <c r="IJ4" s="51"/>
      <c r="IK4" s="51"/>
      <c r="IL4" s="51"/>
      <c r="IM4" s="51"/>
      <c r="IN4" s="51"/>
      <c r="IO4" s="51"/>
      <c r="IP4" s="51"/>
      <c r="IQ4" s="51"/>
      <c r="IR4" s="51"/>
      <c r="IS4" s="51"/>
    </row>
    <row r="5" s="2" customFormat="1" ht="22.5" customHeight="1" spans="1:230">
      <c r="A5" s="26" t="s">
        <v>1</v>
      </c>
      <c r="B5" s="27" t="s">
        <v>2</v>
      </c>
      <c r="C5" s="28" t="s">
        <v>3</v>
      </c>
      <c r="D5" s="27" t="s">
        <v>4</v>
      </c>
      <c r="E5" s="29" t="s">
        <v>5</v>
      </c>
      <c r="F5" s="27" t="s">
        <v>6</v>
      </c>
      <c r="G5" s="27"/>
      <c r="H5" s="27" t="s">
        <v>7</v>
      </c>
      <c r="I5" s="27"/>
      <c r="J5" s="27" t="s">
        <v>8</v>
      </c>
      <c r="K5" s="27" t="s">
        <v>9</v>
      </c>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row>
    <row r="6" s="2" customFormat="1" ht="15.75" spans="1:230">
      <c r="A6" s="26"/>
      <c r="B6" s="27"/>
      <c r="C6" s="28"/>
      <c r="D6" s="27"/>
      <c r="E6" s="29"/>
      <c r="F6" s="27" t="s">
        <v>10</v>
      </c>
      <c r="G6" s="30" t="s">
        <v>11</v>
      </c>
      <c r="H6" s="27" t="s">
        <v>10</v>
      </c>
      <c r="I6" s="27" t="s">
        <v>11</v>
      </c>
      <c r="J6" s="27"/>
      <c r="K6" s="27"/>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row>
    <row r="7" s="2" customFormat="1" ht="15.75" spans="1:230">
      <c r="A7" s="26"/>
      <c r="B7" s="27"/>
      <c r="C7" s="28"/>
      <c r="D7" s="27"/>
      <c r="E7" s="29"/>
      <c r="F7" s="27"/>
      <c r="G7" s="30"/>
      <c r="H7" s="27"/>
      <c r="I7" s="27"/>
      <c r="J7" s="27"/>
      <c r="K7" s="27"/>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row>
    <row r="8" s="3" customFormat="1" spans="1:230">
      <c r="A8" s="31"/>
      <c r="B8" s="32"/>
      <c r="C8" s="33"/>
      <c r="D8" s="34"/>
      <c r="E8" s="35"/>
      <c r="F8" s="34"/>
      <c r="G8" s="32"/>
      <c r="H8" s="34"/>
      <c r="I8" s="34"/>
      <c r="J8" s="34"/>
      <c r="K8" s="34"/>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row>
    <row r="9" s="3" customFormat="1" spans="1:230">
      <c r="A9" s="36">
        <v>44011</v>
      </c>
      <c r="B9" s="32" t="s">
        <v>12</v>
      </c>
      <c r="C9" s="33">
        <v>1000</v>
      </c>
      <c r="D9" s="34" t="s">
        <v>13</v>
      </c>
      <c r="E9" s="35">
        <v>515</v>
      </c>
      <c r="F9" s="34">
        <v>525</v>
      </c>
      <c r="G9" s="32">
        <v>540</v>
      </c>
      <c r="H9" s="34">
        <v>10000</v>
      </c>
      <c r="I9" s="34">
        <v>15000</v>
      </c>
      <c r="J9" s="34">
        <v>25000</v>
      </c>
      <c r="K9" s="34" t="s">
        <v>14</v>
      </c>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row>
    <row r="10" s="4" customFormat="1" ht="12.75" spans="1:230">
      <c r="A10" s="36">
        <v>44008</v>
      </c>
      <c r="B10" s="37" t="s">
        <v>15</v>
      </c>
      <c r="C10" s="37">
        <v>800</v>
      </c>
      <c r="D10" s="37" t="s">
        <v>13</v>
      </c>
      <c r="E10" s="38">
        <v>940</v>
      </c>
      <c r="F10" s="37">
        <v>955</v>
      </c>
      <c r="G10" s="37">
        <v>960</v>
      </c>
      <c r="H10" s="37">
        <v>12000</v>
      </c>
      <c r="I10" s="37">
        <v>4000</v>
      </c>
      <c r="J10" s="37">
        <v>16000</v>
      </c>
      <c r="K10" s="49" t="s">
        <v>14</v>
      </c>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row>
    <row r="11" s="3" customFormat="1" spans="1:230">
      <c r="A11" s="39">
        <v>44007</v>
      </c>
      <c r="B11" s="32" t="s">
        <v>16</v>
      </c>
      <c r="C11" s="33">
        <v>500</v>
      </c>
      <c r="D11" s="34" t="s">
        <v>13</v>
      </c>
      <c r="E11" s="35">
        <v>1770</v>
      </c>
      <c r="F11" s="34">
        <v>1785</v>
      </c>
      <c r="G11" s="40">
        <v>1800</v>
      </c>
      <c r="H11" s="34">
        <v>7500</v>
      </c>
      <c r="I11" s="33">
        <v>0</v>
      </c>
      <c r="J11" s="34">
        <v>7500</v>
      </c>
      <c r="K11" s="34" t="s">
        <v>14</v>
      </c>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row>
    <row r="12" s="3" customFormat="1" spans="1:230">
      <c r="A12" s="39">
        <v>44006</v>
      </c>
      <c r="B12" s="32" t="s">
        <v>17</v>
      </c>
      <c r="C12" s="33">
        <v>400</v>
      </c>
      <c r="D12" s="34" t="s">
        <v>13</v>
      </c>
      <c r="E12" s="35">
        <v>1120</v>
      </c>
      <c r="F12" s="34">
        <v>1135</v>
      </c>
      <c r="G12" s="40">
        <v>1155</v>
      </c>
      <c r="H12" s="34">
        <v>0</v>
      </c>
      <c r="I12" s="33">
        <v>0</v>
      </c>
      <c r="J12" s="34">
        <v>0</v>
      </c>
      <c r="K12" s="34" t="s">
        <v>18</v>
      </c>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row>
    <row r="13" s="3" customFormat="1" spans="1:230">
      <c r="A13" s="39">
        <v>44005</v>
      </c>
      <c r="B13" s="32" t="s">
        <v>19</v>
      </c>
      <c r="C13" s="33">
        <v>500</v>
      </c>
      <c r="D13" s="34" t="s">
        <v>13</v>
      </c>
      <c r="E13" s="35">
        <v>1670</v>
      </c>
      <c r="F13" s="34">
        <v>1685</v>
      </c>
      <c r="G13" s="40">
        <v>1705</v>
      </c>
      <c r="H13" s="34">
        <v>0</v>
      </c>
      <c r="I13" s="33">
        <v>0</v>
      </c>
      <c r="J13" s="34">
        <v>-10500</v>
      </c>
      <c r="K13" s="34" t="s">
        <v>20</v>
      </c>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row>
    <row r="14" s="3" customFormat="1" spans="1:230">
      <c r="A14" s="39">
        <v>44004</v>
      </c>
      <c r="B14" s="32" t="s">
        <v>21</v>
      </c>
      <c r="C14" s="33">
        <v>505</v>
      </c>
      <c r="D14" s="34" t="s">
        <v>13</v>
      </c>
      <c r="E14" s="35">
        <v>1800</v>
      </c>
      <c r="F14" s="34">
        <v>1820</v>
      </c>
      <c r="G14" s="40">
        <v>1850</v>
      </c>
      <c r="H14" s="34">
        <v>0</v>
      </c>
      <c r="I14" s="33">
        <v>0</v>
      </c>
      <c r="J14" s="34">
        <v>0</v>
      </c>
      <c r="K14" s="34" t="s">
        <v>22</v>
      </c>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row>
    <row r="15" s="3" customFormat="1" spans="1:230">
      <c r="A15" s="39">
        <v>44001</v>
      </c>
      <c r="B15" s="32" t="s">
        <v>23</v>
      </c>
      <c r="C15" s="33">
        <v>309</v>
      </c>
      <c r="D15" s="34" t="s">
        <v>13</v>
      </c>
      <c r="E15" s="35">
        <v>1150</v>
      </c>
      <c r="F15" s="34">
        <v>1165</v>
      </c>
      <c r="G15" s="40">
        <v>1180</v>
      </c>
      <c r="H15" s="34">
        <v>4635</v>
      </c>
      <c r="I15" s="33">
        <v>4635</v>
      </c>
      <c r="J15" s="34">
        <v>9270</v>
      </c>
      <c r="K15" s="34" t="s">
        <v>14</v>
      </c>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row>
    <row r="16" s="3" customFormat="1" spans="1:230">
      <c r="A16" s="39">
        <v>44001</v>
      </c>
      <c r="B16" s="32" t="s">
        <v>24</v>
      </c>
      <c r="C16" s="33">
        <v>1000</v>
      </c>
      <c r="D16" s="34" t="s">
        <v>13</v>
      </c>
      <c r="E16" s="35">
        <v>615</v>
      </c>
      <c r="F16" s="34">
        <v>625</v>
      </c>
      <c r="G16" s="40">
        <v>640</v>
      </c>
      <c r="H16" s="34">
        <v>0</v>
      </c>
      <c r="I16" s="33">
        <v>0</v>
      </c>
      <c r="J16" s="34">
        <v>0</v>
      </c>
      <c r="K16" s="34" t="s">
        <v>22</v>
      </c>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row>
    <row r="17" s="3" customFormat="1" spans="1:230">
      <c r="A17" s="39">
        <v>44001</v>
      </c>
      <c r="B17" s="32" t="s">
        <v>25</v>
      </c>
      <c r="C17" s="33">
        <v>750</v>
      </c>
      <c r="D17" s="34" t="s">
        <v>13</v>
      </c>
      <c r="E17" s="35">
        <v>1200</v>
      </c>
      <c r="F17" s="34">
        <v>1215</v>
      </c>
      <c r="G17" s="40">
        <v>1235</v>
      </c>
      <c r="H17" s="34">
        <v>11250</v>
      </c>
      <c r="I17" s="33">
        <v>15000</v>
      </c>
      <c r="J17" s="34">
        <v>26250</v>
      </c>
      <c r="K17" s="34" t="s">
        <v>14</v>
      </c>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row>
    <row r="18" s="3" customFormat="1" spans="1:230">
      <c r="A18" s="39">
        <v>44000</v>
      </c>
      <c r="B18" s="32" t="s">
        <v>25</v>
      </c>
      <c r="C18" s="33">
        <v>750</v>
      </c>
      <c r="D18" s="34" t="s">
        <v>13</v>
      </c>
      <c r="E18" s="35">
        <v>1130</v>
      </c>
      <c r="F18" s="34">
        <v>1145</v>
      </c>
      <c r="G18" s="40">
        <v>1160</v>
      </c>
      <c r="H18" s="34">
        <v>11250</v>
      </c>
      <c r="I18" s="33">
        <v>11250</v>
      </c>
      <c r="J18" s="34">
        <v>22500</v>
      </c>
      <c r="K18" s="34" t="s">
        <v>14</v>
      </c>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row>
    <row r="19" s="3" customFormat="1" spans="1:230">
      <c r="A19" s="39">
        <v>44000</v>
      </c>
      <c r="B19" s="32" t="s">
        <v>26</v>
      </c>
      <c r="C19" s="33">
        <v>375</v>
      </c>
      <c r="D19" s="34" t="s">
        <v>13</v>
      </c>
      <c r="E19" s="35">
        <v>1400</v>
      </c>
      <c r="F19" s="34">
        <v>1415</v>
      </c>
      <c r="G19" s="40">
        <v>1435</v>
      </c>
      <c r="H19" s="34">
        <v>0</v>
      </c>
      <c r="I19" s="33">
        <v>0</v>
      </c>
      <c r="J19" s="34">
        <v>0</v>
      </c>
      <c r="K19" s="34" t="s">
        <v>22</v>
      </c>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row>
    <row r="20" s="3" customFormat="1" spans="1:230">
      <c r="A20" s="39">
        <v>43999</v>
      </c>
      <c r="B20" s="32" t="s">
        <v>27</v>
      </c>
      <c r="C20" s="33">
        <v>1000</v>
      </c>
      <c r="D20" s="34" t="s">
        <v>13</v>
      </c>
      <c r="E20" s="35">
        <v>1030</v>
      </c>
      <c r="F20" s="34">
        <v>1050</v>
      </c>
      <c r="G20" s="40">
        <v>1070</v>
      </c>
      <c r="H20" s="34">
        <v>20000</v>
      </c>
      <c r="I20" s="33">
        <v>0</v>
      </c>
      <c r="J20" s="34">
        <v>20000</v>
      </c>
      <c r="K20" s="34" t="s">
        <v>28</v>
      </c>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row>
    <row r="21" s="3" customFormat="1" spans="1:230">
      <c r="A21" s="39">
        <v>43999</v>
      </c>
      <c r="B21" s="32" t="s">
        <v>24</v>
      </c>
      <c r="C21" s="33">
        <v>1000</v>
      </c>
      <c r="D21" s="41" t="s">
        <v>29</v>
      </c>
      <c r="E21" s="34">
        <v>600</v>
      </c>
      <c r="F21" s="42">
        <v>590</v>
      </c>
      <c r="G21" s="34">
        <v>575</v>
      </c>
      <c r="H21" s="34">
        <v>0</v>
      </c>
      <c r="I21" s="33">
        <v>0</v>
      </c>
      <c r="J21" s="34">
        <v>0</v>
      </c>
      <c r="K21" s="34" t="s">
        <v>22</v>
      </c>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row>
    <row r="22" s="3" customFormat="1" spans="1:230">
      <c r="A22" s="39">
        <v>43999</v>
      </c>
      <c r="B22" s="32" t="s">
        <v>30</v>
      </c>
      <c r="C22" s="33">
        <v>1000</v>
      </c>
      <c r="D22" s="41" t="s">
        <v>13</v>
      </c>
      <c r="E22" s="34">
        <v>665</v>
      </c>
      <c r="F22" s="42">
        <v>675</v>
      </c>
      <c r="G22" s="34">
        <v>690</v>
      </c>
      <c r="H22" s="34">
        <v>0</v>
      </c>
      <c r="I22" s="33">
        <v>0</v>
      </c>
      <c r="J22" s="34">
        <v>0</v>
      </c>
      <c r="K22" s="34" t="s">
        <v>18</v>
      </c>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row>
    <row r="23" s="3" customFormat="1" spans="1:230">
      <c r="A23" s="39">
        <v>43998</v>
      </c>
      <c r="B23" s="32" t="s">
        <v>31</v>
      </c>
      <c r="C23" s="33">
        <v>1000</v>
      </c>
      <c r="D23" s="34" t="s">
        <v>13</v>
      </c>
      <c r="E23" s="42">
        <v>870</v>
      </c>
      <c r="F23" s="34">
        <v>880</v>
      </c>
      <c r="G23" s="40">
        <v>895</v>
      </c>
      <c r="H23" s="34">
        <v>10000</v>
      </c>
      <c r="I23" s="33">
        <v>0</v>
      </c>
      <c r="J23" s="34">
        <v>10000</v>
      </c>
      <c r="K23" s="34" t="s">
        <v>28</v>
      </c>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row>
    <row r="24" s="3" customFormat="1" spans="1:230">
      <c r="A24" s="39">
        <v>43997</v>
      </c>
      <c r="B24" s="32" t="s">
        <v>17</v>
      </c>
      <c r="C24" s="33">
        <v>400</v>
      </c>
      <c r="D24" s="34" t="s">
        <v>29</v>
      </c>
      <c r="E24" s="35">
        <v>1010</v>
      </c>
      <c r="F24" s="34">
        <v>995</v>
      </c>
      <c r="G24" s="40">
        <v>975</v>
      </c>
      <c r="H24" s="34">
        <v>0</v>
      </c>
      <c r="I24" s="33">
        <v>0</v>
      </c>
      <c r="J24" s="34">
        <v>0</v>
      </c>
      <c r="K24" s="34" t="s">
        <v>18</v>
      </c>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row>
    <row r="25" s="3" customFormat="1" spans="1:230">
      <c r="A25" s="39">
        <v>43994</v>
      </c>
      <c r="B25" s="32" t="s">
        <v>17</v>
      </c>
      <c r="C25" s="33">
        <v>400</v>
      </c>
      <c r="D25" s="34" t="s">
        <v>13</v>
      </c>
      <c r="E25" s="35">
        <v>1020</v>
      </c>
      <c r="F25" s="34">
        <v>1035</v>
      </c>
      <c r="G25" s="40">
        <v>1055</v>
      </c>
      <c r="H25" s="34">
        <v>6000</v>
      </c>
      <c r="I25" s="33">
        <v>8000</v>
      </c>
      <c r="J25" s="34">
        <v>14000</v>
      </c>
      <c r="K25" s="34" t="s">
        <v>14</v>
      </c>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row>
    <row r="26" s="3" customFormat="1" spans="1:230">
      <c r="A26" s="39">
        <v>43993</v>
      </c>
      <c r="B26" s="32" t="s">
        <v>17</v>
      </c>
      <c r="C26" s="33">
        <v>400</v>
      </c>
      <c r="D26" s="34" t="s">
        <v>13</v>
      </c>
      <c r="E26" s="35">
        <v>1000</v>
      </c>
      <c r="F26" s="34">
        <v>1015</v>
      </c>
      <c r="G26" s="40">
        <v>1035</v>
      </c>
      <c r="H26" s="34">
        <v>0</v>
      </c>
      <c r="I26" s="33">
        <v>0</v>
      </c>
      <c r="J26" s="34">
        <v>-8400</v>
      </c>
      <c r="K26" s="34" t="s">
        <v>20</v>
      </c>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row>
    <row r="27" s="3" customFormat="1" spans="1:230">
      <c r="A27" s="39">
        <v>43991</v>
      </c>
      <c r="B27" s="32" t="s">
        <v>17</v>
      </c>
      <c r="C27" s="33">
        <v>400</v>
      </c>
      <c r="D27" s="34" t="s">
        <v>29</v>
      </c>
      <c r="E27" s="35">
        <v>1115</v>
      </c>
      <c r="F27" s="34">
        <v>1100</v>
      </c>
      <c r="G27" s="40">
        <v>1080</v>
      </c>
      <c r="H27" s="34">
        <v>6000</v>
      </c>
      <c r="I27" s="33">
        <v>8000</v>
      </c>
      <c r="J27" s="34">
        <v>14000</v>
      </c>
      <c r="K27" s="34" t="s">
        <v>14</v>
      </c>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row>
    <row r="28" s="3" customFormat="1" spans="1:230">
      <c r="A28" s="39">
        <v>43990</v>
      </c>
      <c r="B28" s="32" t="s">
        <v>32</v>
      </c>
      <c r="C28" s="33">
        <v>1000</v>
      </c>
      <c r="D28" s="34" t="s">
        <v>13</v>
      </c>
      <c r="E28" s="35">
        <v>1020</v>
      </c>
      <c r="F28" s="34">
        <v>1035</v>
      </c>
      <c r="G28" s="40">
        <v>1055</v>
      </c>
      <c r="H28" s="34">
        <v>0</v>
      </c>
      <c r="I28" s="33">
        <v>0</v>
      </c>
      <c r="J28" s="34">
        <v>0</v>
      </c>
      <c r="K28" s="34" t="s">
        <v>22</v>
      </c>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row>
    <row r="29" s="3" customFormat="1" spans="1:230">
      <c r="A29" s="39">
        <v>43990</v>
      </c>
      <c r="B29" s="32" t="s">
        <v>33</v>
      </c>
      <c r="C29" s="33">
        <v>1000</v>
      </c>
      <c r="D29" s="34" t="s">
        <v>13</v>
      </c>
      <c r="E29" s="35">
        <v>1245</v>
      </c>
      <c r="F29" s="34">
        <v>1260</v>
      </c>
      <c r="G29" s="40">
        <v>1280</v>
      </c>
      <c r="H29" s="34">
        <v>0</v>
      </c>
      <c r="I29" s="33">
        <v>0</v>
      </c>
      <c r="J29" s="34">
        <v>0</v>
      </c>
      <c r="K29" s="34" t="s">
        <v>22</v>
      </c>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row>
    <row r="30" s="3" customFormat="1" spans="1:230">
      <c r="A30" s="39">
        <v>43987</v>
      </c>
      <c r="B30" s="32" t="s">
        <v>32</v>
      </c>
      <c r="C30" s="33">
        <v>1000</v>
      </c>
      <c r="D30" s="34" t="s">
        <v>13</v>
      </c>
      <c r="E30" s="35">
        <v>980</v>
      </c>
      <c r="F30" s="34">
        <v>1000</v>
      </c>
      <c r="G30" s="40">
        <v>1020</v>
      </c>
      <c r="H30" s="34">
        <v>20000</v>
      </c>
      <c r="I30" s="33">
        <v>0</v>
      </c>
      <c r="J30" s="34">
        <v>20000</v>
      </c>
      <c r="K30" s="34" t="s">
        <v>28</v>
      </c>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row>
    <row r="31" s="3" customFormat="1" spans="1:230">
      <c r="A31" s="39">
        <v>43987</v>
      </c>
      <c r="B31" s="32" t="s">
        <v>26</v>
      </c>
      <c r="C31" s="33">
        <v>375</v>
      </c>
      <c r="D31" s="34" t="s">
        <v>13</v>
      </c>
      <c r="E31" s="35">
        <v>1515</v>
      </c>
      <c r="F31" s="34">
        <v>1530</v>
      </c>
      <c r="G31" s="40">
        <v>1550</v>
      </c>
      <c r="H31" s="34">
        <v>0</v>
      </c>
      <c r="I31" s="33">
        <v>0</v>
      </c>
      <c r="J31" s="34">
        <v>-7875</v>
      </c>
      <c r="K31" s="34" t="s">
        <v>20</v>
      </c>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row>
    <row r="32" s="3" customFormat="1" spans="1:230">
      <c r="A32" s="39">
        <v>43986</v>
      </c>
      <c r="B32" s="32" t="s">
        <v>34</v>
      </c>
      <c r="C32" s="33">
        <v>700</v>
      </c>
      <c r="D32" s="34" t="s">
        <v>13</v>
      </c>
      <c r="E32" s="35">
        <v>900</v>
      </c>
      <c r="F32" s="34">
        <v>915</v>
      </c>
      <c r="G32" s="40">
        <v>935</v>
      </c>
      <c r="H32" s="34">
        <v>7000</v>
      </c>
      <c r="I32" s="33">
        <v>0</v>
      </c>
      <c r="J32" s="34">
        <v>7000</v>
      </c>
      <c r="K32" s="34" t="s">
        <v>35</v>
      </c>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row>
    <row r="33" s="3" customFormat="1" spans="1:230">
      <c r="A33" s="39">
        <v>43984</v>
      </c>
      <c r="B33" s="32" t="s">
        <v>36</v>
      </c>
      <c r="C33" s="33">
        <v>400</v>
      </c>
      <c r="D33" s="34" t="s">
        <v>29</v>
      </c>
      <c r="E33" s="35">
        <v>1310</v>
      </c>
      <c r="F33" s="34">
        <v>1295</v>
      </c>
      <c r="G33" s="40">
        <v>1280</v>
      </c>
      <c r="H33" s="34">
        <v>0</v>
      </c>
      <c r="I33" s="33">
        <v>0</v>
      </c>
      <c r="J33" s="34">
        <v>-8000</v>
      </c>
      <c r="K33" s="34" t="s">
        <v>20</v>
      </c>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row>
    <row r="34" s="3" customFormat="1" spans="1:230">
      <c r="A34" s="39">
        <v>43983</v>
      </c>
      <c r="B34" s="32" t="s">
        <v>37</v>
      </c>
      <c r="C34" s="33">
        <v>1500</v>
      </c>
      <c r="D34" s="34" t="s">
        <v>13</v>
      </c>
      <c r="E34" s="35">
        <v>940</v>
      </c>
      <c r="F34" s="34">
        <v>955</v>
      </c>
      <c r="G34" s="40">
        <v>970</v>
      </c>
      <c r="H34" s="34">
        <v>22500</v>
      </c>
      <c r="I34" s="33">
        <v>0</v>
      </c>
      <c r="J34" s="34">
        <v>22500</v>
      </c>
      <c r="K34" s="34" t="s">
        <v>28</v>
      </c>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row>
    <row r="35" s="3" customFormat="1" spans="1:230">
      <c r="A35" s="39">
        <v>43980</v>
      </c>
      <c r="B35" s="32" t="s">
        <v>38</v>
      </c>
      <c r="C35" s="33">
        <v>1150</v>
      </c>
      <c r="D35" s="34" t="s">
        <v>13</v>
      </c>
      <c r="E35" s="35">
        <v>645</v>
      </c>
      <c r="F35" s="34">
        <v>655</v>
      </c>
      <c r="G35" s="40">
        <v>665</v>
      </c>
      <c r="H35" s="34">
        <v>0</v>
      </c>
      <c r="I35" s="33">
        <v>0</v>
      </c>
      <c r="J35" s="34">
        <v>0</v>
      </c>
      <c r="K35" s="34"/>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row>
    <row r="36" s="3" customFormat="1" spans="1:230">
      <c r="A36" s="39">
        <v>43979</v>
      </c>
      <c r="B36" s="32" t="s">
        <v>39</v>
      </c>
      <c r="C36" s="33">
        <v>500</v>
      </c>
      <c r="D36" s="34" t="s">
        <v>13</v>
      </c>
      <c r="E36" s="35">
        <v>935</v>
      </c>
      <c r="F36" s="34">
        <v>945</v>
      </c>
      <c r="G36" s="40">
        <v>960</v>
      </c>
      <c r="H36" s="34">
        <v>5000</v>
      </c>
      <c r="I36" s="33">
        <v>0</v>
      </c>
      <c r="J36" s="34">
        <v>5000</v>
      </c>
      <c r="K36" s="34" t="s">
        <v>28</v>
      </c>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row>
    <row r="37" s="3" customFormat="1" spans="1:230">
      <c r="A37" s="39">
        <v>43978</v>
      </c>
      <c r="B37" s="32" t="s">
        <v>40</v>
      </c>
      <c r="C37" s="33">
        <v>300</v>
      </c>
      <c r="D37" s="34" t="s">
        <v>29</v>
      </c>
      <c r="E37" s="35">
        <v>1600</v>
      </c>
      <c r="F37" s="34">
        <v>1585</v>
      </c>
      <c r="G37" s="40">
        <v>1550</v>
      </c>
      <c r="H37" s="34">
        <v>0</v>
      </c>
      <c r="I37" s="33">
        <v>0</v>
      </c>
      <c r="J37" s="34">
        <v>0</v>
      </c>
      <c r="K37" s="34"/>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row>
    <row r="38" s="3" customFormat="1" spans="1:230">
      <c r="A38" s="39">
        <v>43973</v>
      </c>
      <c r="B38" s="32" t="s">
        <v>26</v>
      </c>
      <c r="C38" s="33">
        <v>375</v>
      </c>
      <c r="D38" s="34" t="s">
        <v>13</v>
      </c>
      <c r="E38" s="35">
        <v>1525</v>
      </c>
      <c r="F38" s="34">
        <v>1540</v>
      </c>
      <c r="G38" s="40">
        <v>1560</v>
      </c>
      <c r="H38" s="34">
        <v>5625</v>
      </c>
      <c r="I38" s="33">
        <v>0</v>
      </c>
      <c r="J38" s="34">
        <v>5625</v>
      </c>
      <c r="K38" s="34" t="s">
        <v>28</v>
      </c>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row>
    <row r="39" s="3" customFormat="1" spans="1:230">
      <c r="A39" s="39">
        <v>43972</v>
      </c>
      <c r="B39" s="32" t="s">
        <v>40</v>
      </c>
      <c r="C39" s="33">
        <v>300</v>
      </c>
      <c r="D39" s="34" t="s">
        <v>13</v>
      </c>
      <c r="E39" s="35">
        <v>1535</v>
      </c>
      <c r="F39" s="34">
        <v>1550</v>
      </c>
      <c r="G39" s="40">
        <v>1570</v>
      </c>
      <c r="H39" s="34">
        <v>4500</v>
      </c>
      <c r="I39" s="33">
        <v>0</v>
      </c>
      <c r="J39" s="34">
        <v>4500</v>
      </c>
      <c r="K39" s="34" t="s">
        <v>28</v>
      </c>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row>
    <row r="40" s="3" customFormat="1" spans="1:230">
      <c r="A40" s="39">
        <v>43970</v>
      </c>
      <c r="B40" s="32" t="s">
        <v>41</v>
      </c>
      <c r="C40" s="33">
        <v>600</v>
      </c>
      <c r="D40" s="34" t="s">
        <v>13</v>
      </c>
      <c r="E40" s="35">
        <v>610</v>
      </c>
      <c r="F40" s="34">
        <v>620</v>
      </c>
      <c r="G40" s="40">
        <v>630</v>
      </c>
      <c r="H40" s="34">
        <v>6000</v>
      </c>
      <c r="I40" s="33">
        <v>0</v>
      </c>
      <c r="J40" s="34">
        <v>6000</v>
      </c>
      <c r="K40" s="34" t="s">
        <v>28</v>
      </c>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row>
    <row r="41" s="3" customFormat="1" spans="1:230">
      <c r="A41" s="39">
        <v>43969</v>
      </c>
      <c r="B41" s="32" t="s">
        <v>42</v>
      </c>
      <c r="C41" s="33">
        <v>400</v>
      </c>
      <c r="D41" s="34" t="s">
        <v>29</v>
      </c>
      <c r="E41" s="35">
        <v>800</v>
      </c>
      <c r="F41" s="34">
        <v>787</v>
      </c>
      <c r="G41" s="40">
        <v>777</v>
      </c>
      <c r="H41" s="34">
        <v>2800</v>
      </c>
      <c r="I41" s="33">
        <v>4000</v>
      </c>
      <c r="J41" s="34">
        <v>6800</v>
      </c>
      <c r="K41" s="34" t="s">
        <v>14</v>
      </c>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48"/>
      <c r="HC41" s="48"/>
      <c r="HD41" s="48"/>
      <c r="HE41" s="48"/>
      <c r="HF41" s="48"/>
      <c r="HG41" s="48"/>
      <c r="HH41" s="48"/>
      <c r="HI41" s="48"/>
      <c r="HJ41" s="48"/>
      <c r="HK41" s="48"/>
      <c r="HL41" s="48"/>
      <c r="HM41" s="48"/>
      <c r="HN41" s="48"/>
      <c r="HO41" s="48"/>
      <c r="HP41" s="48"/>
      <c r="HQ41" s="48"/>
      <c r="HR41" s="48"/>
      <c r="HS41" s="48"/>
      <c r="HT41" s="48"/>
      <c r="HU41" s="48"/>
      <c r="HV41" s="48"/>
    </row>
    <row r="42" s="3" customFormat="1" spans="1:230">
      <c r="A42" s="39">
        <v>43966</v>
      </c>
      <c r="B42" s="32" t="s">
        <v>43</v>
      </c>
      <c r="C42" s="33">
        <v>1000</v>
      </c>
      <c r="D42" s="34" t="s">
        <v>29</v>
      </c>
      <c r="E42" s="35">
        <v>665</v>
      </c>
      <c r="F42" s="34">
        <v>655</v>
      </c>
      <c r="G42" s="40">
        <v>645</v>
      </c>
      <c r="H42" s="34">
        <v>0</v>
      </c>
      <c r="I42" s="33">
        <v>0</v>
      </c>
      <c r="J42" s="34">
        <v>0</v>
      </c>
      <c r="K42" s="34"/>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48"/>
      <c r="HC42" s="48"/>
      <c r="HD42" s="48"/>
      <c r="HE42" s="48"/>
      <c r="HF42" s="48"/>
      <c r="HG42" s="48"/>
      <c r="HH42" s="48"/>
      <c r="HI42" s="48"/>
      <c r="HJ42" s="48"/>
      <c r="HK42" s="48"/>
      <c r="HL42" s="48"/>
      <c r="HM42" s="48"/>
      <c r="HN42" s="48"/>
      <c r="HO42" s="48"/>
      <c r="HP42" s="48"/>
      <c r="HQ42" s="48"/>
      <c r="HR42" s="48"/>
      <c r="HS42" s="48"/>
      <c r="HT42" s="48"/>
      <c r="HU42" s="48"/>
      <c r="HV42" s="48"/>
    </row>
    <row r="43" s="3" customFormat="1" spans="1:230">
      <c r="A43" s="39">
        <v>43965</v>
      </c>
      <c r="B43" s="32" t="s">
        <v>44</v>
      </c>
      <c r="C43" s="33">
        <v>550</v>
      </c>
      <c r="D43" s="34" t="s">
        <v>13</v>
      </c>
      <c r="E43" s="35">
        <v>1020</v>
      </c>
      <c r="F43" s="34">
        <v>1035</v>
      </c>
      <c r="G43" s="40">
        <v>1050</v>
      </c>
      <c r="H43" s="34">
        <v>0</v>
      </c>
      <c r="I43" s="33">
        <v>0</v>
      </c>
      <c r="J43" s="34">
        <v>0</v>
      </c>
      <c r="K43" s="34"/>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48"/>
      <c r="HC43" s="48"/>
      <c r="HD43" s="48"/>
      <c r="HE43" s="48"/>
      <c r="HF43" s="48"/>
      <c r="HG43" s="48"/>
      <c r="HH43" s="48"/>
      <c r="HI43" s="48"/>
      <c r="HJ43" s="48"/>
      <c r="HK43" s="48"/>
      <c r="HL43" s="48"/>
      <c r="HM43" s="48"/>
      <c r="HN43" s="48"/>
      <c r="HO43" s="48"/>
      <c r="HP43" s="48"/>
      <c r="HQ43" s="48"/>
      <c r="HR43" s="48"/>
      <c r="HS43" s="48"/>
      <c r="HT43" s="48"/>
      <c r="HU43" s="48"/>
      <c r="HV43" s="48"/>
    </row>
    <row r="44" s="3" customFormat="1" spans="1:230">
      <c r="A44" s="39">
        <v>43964</v>
      </c>
      <c r="B44" s="32" t="s">
        <v>45</v>
      </c>
      <c r="C44" s="33">
        <v>400</v>
      </c>
      <c r="D44" s="34" t="s">
        <v>13</v>
      </c>
      <c r="E44" s="35">
        <v>1235</v>
      </c>
      <c r="F44" s="34">
        <v>1250</v>
      </c>
      <c r="G44" s="40">
        <v>1270</v>
      </c>
      <c r="H44" s="34">
        <v>6000</v>
      </c>
      <c r="I44" s="33">
        <v>0</v>
      </c>
      <c r="J44" s="34">
        <v>6000</v>
      </c>
      <c r="K44" s="34" t="s">
        <v>28</v>
      </c>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48"/>
      <c r="HC44" s="48"/>
      <c r="HD44" s="48"/>
      <c r="HE44" s="48"/>
      <c r="HF44" s="48"/>
      <c r="HG44" s="48"/>
      <c r="HH44" s="48"/>
      <c r="HI44" s="48"/>
      <c r="HJ44" s="48"/>
      <c r="HK44" s="48"/>
      <c r="HL44" s="48"/>
      <c r="HM44" s="48"/>
      <c r="HN44" s="48"/>
      <c r="HO44" s="48"/>
      <c r="HP44" s="48"/>
      <c r="HQ44" s="48"/>
      <c r="HR44" s="48"/>
      <c r="HS44" s="48"/>
      <c r="HT44" s="48"/>
      <c r="HU44" s="48"/>
      <c r="HV44" s="48"/>
    </row>
    <row r="45" s="3" customFormat="1" spans="1:230">
      <c r="A45" s="39">
        <v>43963</v>
      </c>
      <c r="B45" s="32" t="s">
        <v>40</v>
      </c>
      <c r="C45" s="33">
        <v>300</v>
      </c>
      <c r="D45" s="34" t="s">
        <v>29</v>
      </c>
      <c r="E45" s="35">
        <v>1520</v>
      </c>
      <c r="F45" s="34">
        <v>1500</v>
      </c>
      <c r="G45" s="40">
        <v>1480</v>
      </c>
      <c r="H45" s="34">
        <v>0</v>
      </c>
      <c r="I45" s="33">
        <v>0</v>
      </c>
      <c r="J45" s="34">
        <v>0</v>
      </c>
      <c r="K45" s="34"/>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48"/>
      <c r="HC45" s="48"/>
      <c r="HD45" s="48"/>
      <c r="HE45" s="48"/>
      <c r="HF45" s="48"/>
      <c r="HG45" s="48"/>
      <c r="HH45" s="48"/>
      <c r="HI45" s="48"/>
      <c r="HJ45" s="48"/>
      <c r="HK45" s="48"/>
      <c r="HL45" s="48"/>
      <c r="HM45" s="48"/>
      <c r="HN45" s="48"/>
      <c r="HO45" s="48"/>
      <c r="HP45" s="48"/>
      <c r="HQ45" s="48"/>
      <c r="HR45" s="48"/>
      <c r="HS45" s="48"/>
      <c r="HT45" s="48"/>
      <c r="HU45" s="48"/>
      <c r="HV45" s="48"/>
    </row>
    <row r="46" s="3" customFormat="1" spans="1:230">
      <c r="A46" s="39">
        <v>43957</v>
      </c>
      <c r="B46" s="32" t="s">
        <v>46</v>
      </c>
      <c r="C46" s="33">
        <v>1000</v>
      </c>
      <c r="D46" s="34" t="s">
        <v>13</v>
      </c>
      <c r="E46" s="35">
        <v>1100</v>
      </c>
      <c r="F46" s="34">
        <v>1115</v>
      </c>
      <c r="G46" s="40">
        <v>1135</v>
      </c>
      <c r="H46" s="34">
        <v>0</v>
      </c>
      <c r="I46" s="33">
        <v>0</v>
      </c>
      <c r="J46" s="34">
        <v>0</v>
      </c>
      <c r="K46" s="34"/>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row>
    <row r="47" s="3" customFormat="1" spans="1:230">
      <c r="A47" s="39">
        <v>43956</v>
      </c>
      <c r="B47" s="32" t="s">
        <v>47</v>
      </c>
      <c r="C47" s="33">
        <v>750</v>
      </c>
      <c r="D47" s="34" t="s">
        <v>13</v>
      </c>
      <c r="E47" s="35">
        <v>735</v>
      </c>
      <c r="F47" s="34">
        <v>745</v>
      </c>
      <c r="G47" s="40">
        <v>760</v>
      </c>
      <c r="H47" s="34">
        <v>0</v>
      </c>
      <c r="I47" s="33">
        <v>0</v>
      </c>
      <c r="J47" s="34">
        <v>0</v>
      </c>
      <c r="K47" s="34"/>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48"/>
      <c r="HC47" s="48"/>
      <c r="HD47" s="48"/>
      <c r="HE47" s="48"/>
      <c r="HF47" s="48"/>
      <c r="HG47" s="48"/>
      <c r="HH47" s="48"/>
      <c r="HI47" s="48"/>
      <c r="HJ47" s="48"/>
      <c r="HK47" s="48"/>
      <c r="HL47" s="48"/>
      <c r="HM47" s="48"/>
      <c r="HN47" s="48"/>
      <c r="HO47" s="48"/>
      <c r="HP47" s="48"/>
      <c r="HQ47" s="48"/>
      <c r="HR47" s="48"/>
      <c r="HS47" s="48"/>
      <c r="HT47" s="48"/>
      <c r="HU47" s="48"/>
      <c r="HV47" s="48"/>
    </row>
    <row r="48" s="3" customFormat="1" spans="1:230">
      <c r="A48" s="39">
        <v>43955</v>
      </c>
      <c r="B48" s="32" t="s">
        <v>48</v>
      </c>
      <c r="C48" s="33">
        <v>1000</v>
      </c>
      <c r="D48" s="34" t="s">
        <v>13</v>
      </c>
      <c r="E48" s="35">
        <v>273</v>
      </c>
      <c r="F48" s="34">
        <v>280</v>
      </c>
      <c r="G48" s="40">
        <v>288</v>
      </c>
      <c r="H48" s="34">
        <v>0</v>
      </c>
      <c r="I48" s="33">
        <v>0</v>
      </c>
      <c r="J48" s="34">
        <v>0</v>
      </c>
      <c r="K48" s="34"/>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48"/>
      <c r="HC48" s="48"/>
      <c r="HD48" s="48"/>
      <c r="HE48" s="48"/>
      <c r="HF48" s="48"/>
      <c r="HG48" s="48"/>
      <c r="HH48" s="48"/>
      <c r="HI48" s="48"/>
      <c r="HJ48" s="48"/>
      <c r="HK48" s="48"/>
      <c r="HL48" s="48"/>
      <c r="HM48" s="48"/>
      <c r="HN48" s="48"/>
      <c r="HO48" s="48"/>
      <c r="HP48" s="48"/>
      <c r="HQ48" s="48"/>
      <c r="HR48" s="48"/>
      <c r="HS48" s="48"/>
      <c r="HT48" s="48"/>
      <c r="HU48" s="48"/>
      <c r="HV48" s="48"/>
    </row>
    <row r="49" s="3" customFormat="1" spans="1:230">
      <c r="A49" s="39">
        <v>43955</v>
      </c>
      <c r="B49" s="32" t="s">
        <v>49</v>
      </c>
      <c r="C49" s="33">
        <v>1000</v>
      </c>
      <c r="D49" s="34" t="s">
        <v>13</v>
      </c>
      <c r="E49" s="35">
        <v>755</v>
      </c>
      <c r="F49" s="34">
        <v>765</v>
      </c>
      <c r="G49" s="40">
        <v>780</v>
      </c>
      <c r="H49" s="34">
        <v>0</v>
      </c>
      <c r="I49" s="33">
        <v>0</v>
      </c>
      <c r="J49" s="34">
        <v>-10000</v>
      </c>
      <c r="K49" s="34" t="s">
        <v>20</v>
      </c>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48"/>
      <c r="HC49" s="48"/>
      <c r="HD49" s="48"/>
      <c r="HE49" s="48"/>
      <c r="HF49" s="48"/>
      <c r="HG49" s="48"/>
      <c r="HH49" s="48"/>
      <c r="HI49" s="48"/>
      <c r="HJ49" s="48"/>
      <c r="HK49" s="48"/>
      <c r="HL49" s="48"/>
      <c r="HM49" s="48"/>
      <c r="HN49" s="48"/>
      <c r="HO49" s="48"/>
      <c r="HP49" s="48"/>
      <c r="HQ49" s="48"/>
      <c r="HR49" s="48"/>
      <c r="HS49" s="48"/>
      <c r="HT49" s="48"/>
      <c r="HU49" s="48"/>
      <c r="HV49" s="48"/>
    </row>
    <row r="50" s="3" customFormat="1" spans="1:230">
      <c r="A50" s="39">
        <v>43951</v>
      </c>
      <c r="B50" s="32" t="s">
        <v>50</v>
      </c>
      <c r="C50" s="33">
        <v>1200</v>
      </c>
      <c r="D50" s="34" t="s">
        <v>13</v>
      </c>
      <c r="E50" s="35">
        <v>262</v>
      </c>
      <c r="F50" s="34">
        <v>268</v>
      </c>
      <c r="G50" s="40">
        <v>275</v>
      </c>
      <c r="H50" s="34">
        <v>0</v>
      </c>
      <c r="I50" s="33">
        <v>0</v>
      </c>
      <c r="J50" s="34">
        <v>0</v>
      </c>
      <c r="K50" s="34"/>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48"/>
      <c r="HC50" s="48"/>
      <c r="HD50" s="48"/>
      <c r="HE50" s="48"/>
      <c r="HF50" s="48"/>
      <c r="HG50" s="48"/>
      <c r="HH50" s="48"/>
      <c r="HI50" s="48"/>
      <c r="HJ50" s="48"/>
      <c r="HK50" s="48"/>
      <c r="HL50" s="48"/>
      <c r="HM50" s="48"/>
      <c r="HN50" s="48"/>
      <c r="HO50" s="48"/>
      <c r="HP50" s="48"/>
      <c r="HQ50" s="48"/>
      <c r="HR50" s="48"/>
      <c r="HS50" s="48"/>
      <c r="HT50" s="48"/>
      <c r="HU50" s="48"/>
      <c r="HV50" s="48"/>
    </row>
    <row r="51" s="3" customFormat="1" spans="1:230">
      <c r="A51" s="39">
        <v>43950</v>
      </c>
      <c r="B51" s="32" t="s">
        <v>51</v>
      </c>
      <c r="C51" s="33">
        <v>1000</v>
      </c>
      <c r="D51" s="34" t="s">
        <v>13</v>
      </c>
      <c r="E51" s="35">
        <v>422</v>
      </c>
      <c r="F51" s="34">
        <v>430</v>
      </c>
      <c r="G51" s="40">
        <v>438</v>
      </c>
      <c r="H51" s="34">
        <v>8000</v>
      </c>
      <c r="I51" s="33">
        <v>0</v>
      </c>
      <c r="J51" s="34">
        <v>8000</v>
      </c>
      <c r="K51" s="34" t="s">
        <v>28</v>
      </c>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48"/>
      <c r="HC51" s="48"/>
      <c r="HD51" s="48"/>
      <c r="HE51" s="48"/>
      <c r="HF51" s="48"/>
      <c r="HG51" s="48"/>
      <c r="HH51" s="48"/>
      <c r="HI51" s="48"/>
      <c r="HJ51" s="48"/>
      <c r="HK51" s="48"/>
      <c r="HL51" s="48"/>
      <c r="HM51" s="48"/>
      <c r="HN51" s="48"/>
      <c r="HO51" s="48"/>
      <c r="HP51" s="48"/>
      <c r="HQ51" s="48"/>
      <c r="HR51" s="48"/>
      <c r="HS51" s="48"/>
      <c r="HT51" s="48"/>
      <c r="HU51" s="48"/>
      <c r="HV51" s="48"/>
    </row>
    <row r="52" s="3" customFormat="1" spans="1:230">
      <c r="A52" s="39">
        <v>43949</v>
      </c>
      <c r="B52" s="32" t="s">
        <v>52</v>
      </c>
      <c r="C52" s="33">
        <v>1000</v>
      </c>
      <c r="D52" s="34" t="s">
        <v>13</v>
      </c>
      <c r="E52" s="35">
        <v>950</v>
      </c>
      <c r="F52" s="34">
        <v>965</v>
      </c>
      <c r="G52" s="40">
        <v>985</v>
      </c>
      <c r="H52" s="34">
        <v>15000</v>
      </c>
      <c r="I52" s="33">
        <v>20000</v>
      </c>
      <c r="J52" s="34">
        <v>35000</v>
      </c>
      <c r="K52" s="34" t="s">
        <v>14</v>
      </c>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row>
    <row r="53" s="3" customFormat="1" spans="1:230">
      <c r="A53" s="39">
        <v>43945</v>
      </c>
      <c r="B53" s="32" t="s">
        <v>49</v>
      </c>
      <c r="C53" s="33">
        <v>1000</v>
      </c>
      <c r="D53" s="34" t="s">
        <v>13</v>
      </c>
      <c r="E53" s="35">
        <v>795</v>
      </c>
      <c r="F53" s="34">
        <v>805</v>
      </c>
      <c r="G53" s="40">
        <v>815</v>
      </c>
      <c r="H53" s="34">
        <v>0</v>
      </c>
      <c r="I53" s="33">
        <v>0</v>
      </c>
      <c r="J53" s="34">
        <v>0</v>
      </c>
      <c r="K53" s="34"/>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48"/>
      <c r="HC53" s="48"/>
      <c r="HD53" s="48"/>
      <c r="HE53" s="48"/>
      <c r="HF53" s="48"/>
      <c r="HG53" s="48"/>
      <c r="HH53" s="48"/>
      <c r="HI53" s="48"/>
      <c r="HJ53" s="48"/>
      <c r="HK53" s="48"/>
      <c r="HL53" s="48"/>
      <c r="HM53" s="48"/>
      <c r="HN53" s="48"/>
      <c r="HO53" s="48"/>
      <c r="HP53" s="48"/>
      <c r="HQ53" s="48"/>
      <c r="HR53" s="48"/>
      <c r="HS53" s="48"/>
      <c r="HT53" s="48"/>
      <c r="HU53" s="48"/>
      <c r="HV53" s="48"/>
    </row>
    <row r="54" s="3" customFormat="1" spans="1:230">
      <c r="A54" s="39">
        <v>43945</v>
      </c>
      <c r="B54" s="32" t="s">
        <v>49</v>
      </c>
      <c r="C54" s="33">
        <v>1000</v>
      </c>
      <c r="D54" s="34" t="s">
        <v>13</v>
      </c>
      <c r="E54" s="35">
        <v>740</v>
      </c>
      <c r="F54" s="34">
        <v>750</v>
      </c>
      <c r="G54" s="40">
        <v>760</v>
      </c>
      <c r="H54" s="34">
        <v>10000</v>
      </c>
      <c r="I54" s="33">
        <v>10000</v>
      </c>
      <c r="J54" s="34">
        <v>20000</v>
      </c>
      <c r="K54" s="34" t="s">
        <v>14</v>
      </c>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48"/>
      <c r="HC54" s="48"/>
      <c r="HD54" s="48"/>
      <c r="HE54" s="48"/>
      <c r="HF54" s="48"/>
      <c r="HG54" s="48"/>
      <c r="HH54" s="48"/>
      <c r="HI54" s="48"/>
      <c r="HJ54" s="48"/>
      <c r="HK54" s="48"/>
      <c r="HL54" s="48"/>
      <c r="HM54" s="48"/>
      <c r="HN54" s="48"/>
      <c r="HO54" s="48"/>
      <c r="HP54" s="48"/>
      <c r="HQ54" s="48"/>
      <c r="HR54" s="48"/>
      <c r="HS54" s="48"/>
      <c r="HT54" s="48"/>
      <c r="HU54" s="48"/>
      <c r="HV54" s="48"/>
    </row>
    <row r="55" s="3" customFormat="1" spans="1:230">
      <c r="A55" s="39">
        <v>43944</v>
      </c>
      <c r="B55" s="32" t="s">
        <v>53</v>
      </c>
      <c r="C55" s="33">
        <v>1000</v>
      </c>
      <c r="D55" s="34" t="s">
        <v>13</v>
      </c>
      <c r="E55" s="35">
        <v>1040</v>
      </c>
      <c r="F55" s="34">
        <v>1055</v>
      </c>
      <c r="G55" s="40">
        <v>1070</v>
      </c>
      <c r="H55" s="34">
        <v>0</v>
      </c>
      <c r="I55" s="33">
        <v>0</v>
      </c>
      <c r="J55" s="34">
        <v>0</v>
      </c>
      <c r="K55" s="34"/>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48"/>
      <c r="HC55" s="48"/>
      <c r="HD55" s="48"/>
      <c r="HE55" s="48"/>
      <c r="HF55" s="48"/>
      <c r="HG55" s="48"/>
      <c r="HH55" s="48"/>
      <c r="HI55" s="48"/>
      <c r="HJ55" s="48"/>
      <c r="HK55" s="48"/>
      <c r="HL55" s="48"/>
      <c r="HM55" s="48"/>
      <c r="HN55" s="48"/>
      <c r="HO55" s="48"/>
      <c r="HP55" s="48"/>
      <c r="HQ55" s="48"/>
      <c r="HR55" s="48"/>
      <c r="HS55" s="48"/>
      <c r="HT55" s="48"/>
      <c r="HU55" s="48"/>
      <c r="HV55" s="48"/>
    </row>
    <row r="56" s="3" customFormat="1" spans="1:230">
      <c r="A56" s="39">
        <v>43943</v>
      </c>
      <c r="B56" s="32" t="s">
        <v>54</v>
      </c>
      <c r="C56" s="33">
        <v>500</v>
      </c>
      <c r="D56" s="34" t="s">
        <v>13</v>
      </c>
      <c r="E56" s="35">
        <v>370</v>
      </c>
      <c r="F56" s="34">
        <v>376</v>
      </c>
      <c r="G56" s="40">
        <v>386</v>
      </c>
      <c r="H56" s="34">
        <v>0</v>
      </c>
      <c r="I56" s="33">
        <v>0</v>
      </c>
      <c r="J56" s="34">
        <v>0</v>
      </c>
      <c r="K56" s="34"/>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48"/>
      <c r="HC56" s="48"/>
      <c r="HD56" s="48"/>
      <c r="HE56" s="48"/>
      <c r="HF56" s="48"/>
      <c r="HG56" s="48"/>
      <c r="HH56" s="48"/>
      <c r="HI56" s="48"/>
      <c r="HJ56" s="48"/>
      <c r="HK56" s="48"/>
      <c r="HL56" s="48"/>
      <c r="HM56" s="48"/>
      <c r="HN56" s="48"/>
      <c r="HO56" s="48"/>
      <c r="HP56" s="48"/>
      <c r="HQ56" s="48"/>
      <c r="HR56" s="48"/>
      <c r="HS56" s="48"/>
      <c r="HT56" s="48"/>
      <c r="HU56" s="48"/>
      <c r="HV56" s="48"/>
    </row>
    <row r="57" s="3" customFormat="1" spans="1:230">
      <c r="A57" s="39">
        <v>43942</v>
      </c>
      <c r="B57" s="32" t="s">
        <v>55</v>
      </c>
      <c r="C57" s="33">
        <v>1250</v>
      </c>
      <c r="D57" s="34" t="s">
        <v>13</v>
      </c>
      <c r="E57" s="35">
        <v>482</v>
      </c>
      <c r="F57" s="34">
        <v>490</v>
      </c>
      <c r="G57" s="40">
        <v>500</v>
      </c>
      <c r="H57" s="34">
        <v>10000</v>
      </c>
      <c r="I57" s="33">
        <v>0</v>
      </c>
      <c r="J57" s="34">
        <v>10000</v>
      </c>
      <c r="K57" s="34" t="s">
        <v>28</v>
      </c>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48"/>
      <c r="HC57" s="48"/>
      <c r="HD57" s="48"/>
      <c r="HE57" s="48"/>
      <c r="HF57" s="48"/>
      <c r="HG57" s="48"/>
      <c r="HH57" s="48"/>
      <c r="HI57" s="48"/>
      <c r="HJ57" s="48"/>
      <c r="HK57" s="48"/>
      <c r="HL57" s="48"/>
      <c r="HM57" s="48"/>
      <c r="HN57" s="48"/>
      <c r="HO57" s="48"/>
      <c r="HP57" s="48"/>
      <c r="HQ57" s="48"/>
      <c r="HR57" s="48"/>
      <c r="HS57" s="48"/>
      <c r="HT57" s="48"/>
      <c r="HU57" s="48"/>
      <c r="HV57" s="48"/>
    </row>
    <row r="58" s="3" customFormat="1" spans="1:230">
      <c r="A58" s="39">
        <v>43941</v>
      </c>
      <c r="B58" s="32" t="s">
        <v>56</v>
      </c>
      <c r="C58" s="33">
        <v>300</v>
      </c>
      <c r="D58" s="34" t="s">
        <v>29</v>
      </c>
      <c r="E58" s="35">
        <v>1020</v>
      </c>
      <c r="F58" s="34">
        <v>1000</v>
      </c>
      <c r="G58" s="40">
        <v>980</v>
      </c>
      <c r="H58" s="34">
        <v>0</v>
      </c>
      <c r="I58" s="33">
        <v>0</v>
      </c>
      <c r="J58" s="34">
        <v>0</v>
      </c>
      <c r="K58" s="34"/>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48"/>
      <c r="HC58" s="48"/>
      <c r="HD58" s="48"/>
      <c r="HE58" s="48"/>
      <c r="HF58" s="48"/>
      <c r="HG58" s="48"/>
      <c r="HH58" s="48"/>
      <c r="HI58" s="48"/>
      <c r="HJ58" s="48"/>
      <c r="HK58" s="48"/>
      <c r="HL58" s="48"/>
      <c r="HM58" s="48"/>
      <c r="HN58" s="48"/>
      <c r="HO58" s="48"/>
      <c r="HP58" s="48"/>
      <c r="HQ58" s="48"/>
      <c r="HR58" s="48"/>
      <c r="HS58" s="48"/>
      <c r="HT58" s="48"/>
      <c r="HU58" s="48"/>
      <c r="HV58" s="48"/>
    </row>
    <row r="59" s="3" customFormat="1" spans="1:230">
      <c r="A59" s="39">
        <v>43937</v>
      </c>
      <c r="B59" s="32" t="s">
        <v>57</v>
      </c>
      <c r="C59" s="33">
        <v>1000</v>
      </c>
      <c r="D59" s="34" t="s">
        <v>29</v>
      </c>
      <c r="E59" s="35">
        <v>380</v>
      </c>
      <c r="F59" s="34">
        <v>374</v>
      </c>
      <c r="G59" s="40">
        <v>365</v>
      </c>
      <c r="H59" s="34">
        <v>0</v>
      </c>
      <c r="I59" s="33">
        <v>0</v>
      </c>
      <c r="J59" s="34">
        <v>-8000</v>
      </c>
      <c r="K59" s="34" t="s">
        <v>20</v>
      </c>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48"/>
      <c r="HC59" s="48"/>
      <c r="HD59" s="48"/>
      <c r="HE59" s="48"/>
      <c r="HF59" s="48"/>
      <c r="HG59" s="48"/>
      <c r="HH59" s="48"/>
      <c r="HI59" s="48"/>
      <c r="HJ59" s="48"/>
      <c r="HK59" s="48"/>
      <c r="HL59" s="48"/>
      <c r="HM59" s="48"/>
      <c r="HN59" s="48"/>
      <c r="HO59" s="48"/>
      <c r="HP59" s="48"/>
      <c r="HQ59" s="48"/>
      <c r="HR59" s="48"/>
      <c r="HS59" s="48"/>
      <c r="HT59" s="48"/>
      <c r="HU59" s="48"/>
      <c r="HV59" s="48"/>
    </row>
    <row r="60" s="3" customFormat="1" spans="1:230">
      <c r="A60" s="39">
        <v>43937</v>
      </c>
      <c r="B60" s="32" t="s">
        <v>57</v>
      </c>
      <c r="C60" s="33">
        <v>1000</v>
      </c>
      <c r="D60" s="34" t="s">
        <v>13</v>
      </c>
      <c r="E60" s="35">
        <v>335</v>
      </c>
      <c r="F60" s="34">
        <v>342</v>
      </c>
      <c r="G60" s="40">
        <v>354</v>
      </c>
      <c r="H60" s="34">
        <v>0</v>
      </c>
      <c r="I60" s="33">
        <v>0</v>
      </c>
      <c r="J60" s="34">
        <v>0</v>
      </c>
      <c r="K60" s="34"/>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48"/>
      <c r="EK60" s="48"/>
      <c r="EL60" s="48"/>
      <c r="EM60" s="48"/>
      <c r="EN60" s="48"/>
      <c r="EO60" s="48"/>
      <c r="EP60" s="48"/>
      <c r="EQ60" s="48"/>
      <c r="ER60" s="48"/>
      <c r="ES60" s="48"/>
      <c r="ET60" s="48"/>
      <c r="EU60" s="48"/>
      <c r="EV60" s="48"/>
      <c r="EW60" s="48"/>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48"/>
      <c r="HC60" s="48"/>
      <c r="HD60" s="48"/>
      <c r="HE60" s="48"/>
      <c r="HF60" s="48"/>
      <c r="HG60" s="48"/>
      <c r="HH60" s="48"/>
      <c r="HI60" s="48"/>
      <c r="HJ60" s="48"/>
      <c r="HK60" s="48"/>
      <c r="HL60" s="48"/>
      <c r="HM60" s="48"/>
      <c r="HN60" s="48"/>
      <c r="HO60" s="48"/>
      <c r="HP60" s="48"/>
      <c r="HQ60" s="48"/>
      <c r="HR60" s="48"/>
      <c r="HS60" s="48"/>
      <c r="HT60" s="48"/>
      <c r="HU60" s="48"/>
      <c r="HV60" s="48"/>
    </row>
    <row r="61" s="3" customFormat="1" spans="1:230">
      <c r="A61" s="39">
        <v>43936</v>
      </c>
      <c r="B61" s="32" t="s">
        <v>58</v>
      </c>
      <c r="C61" s="33">
        <v>900</v>
      </c>
      <c r="D61" s="34" t="s">
        <v>13</v>
      </c>
      <c r="E61" s="35">
        <v>367</v>
      </c>
      <c r="F61" s="34">
        <v>375</v>
      </c>
      <c r="G61" s="40">
        <v>385</v>
      </c>
      <c r="H61" s="34">
        <v>7200</v>
      </c>
      <c r="I61" s="33">
        <v>0</v>
      </c>
      <c r="J61" s="34">
        <v>7200</v>
      </c>
      <c r="K61" s="34" t="s">
        <v>28</v>
      </c>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48"/>
      <c r="HC61" s="48"/>
      <c r="HD61" s="48"/>
      <c r="HE61" s="48"/>
      <c r="HF61" s="48"/>
      <c r="HG61" s="48"/>
      <c r="HH61" s="48"/>
      <c r="HI61" s="48"/>
      <c r="HJ61" s="48"/>
      <c r="HK61" s="48"/>
      <c r="HL61" s="48"/>
      <c r="HM61" s="48"/>
      <c r="HN61" s="48"/>
      <c r="HO61" s="48"/>
      <c r="HP61" s="48"/>
      <c r="HQ61" s="48"/>
      <c r="HR61" s="48"/>
      <c r="HS61" s="48"/>
      <c r="HT61" s="48"/>
      <c r="HU61" s="48"/>
      <c r="HV61" s="48"/>
    </row>
    <row r="62" s="3" customFormat="1" spans="1:230">
      <c r="A62" s="39">
        <v>43934</v>
      </c>
      <c r="B62" s="32" t="s">
        <v>43</v>
      </c>
      <c r="C62" s="33">
        <v>1000</v>
      </c>
      <c r="D62" s="34" t="s">
        <v>13</v>
      </c>
      <c r="E62" s="35">
        <v>487</v>
      </c>
      <c r="F62" s="34">
        <v>495</v>
      </c>
      <c r="G62" s="40">
        <v>505</v>
      </c>
      <c r="H62" s="34">
        <v>0</v>
      </c>
      <c r="I62" s="33">
        <v>0</v>
      </c>
      <c r="J62" s="33">
        <v>0</v>
      </c>
      <c r="K62" s="34"/>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48"/>
      <c r="HC62" s="48"/>
      <c r="HD62" s="48"/>
      <c r="HE62" s="48"/>
      <c r="HF62" s="48"/>
      <c r="HG62" s="48"/>
      <c r="HH62" s="48"/>
      <c r="HI62" s="48"/>
      <c r="HJ62" s="48"/>
      <c r="HK62" s="48"/>
      <c r="HL62" s="48"/>
      <c r="HM62" s="48"/>
      <c r="HN62" s="48"/>
      <c r="HO62" s="48"/>
      <c r="HP62" s="48"/>
      <c r="HQ62" s="48"/>
      <c r="HR62" s="48"/>
      <c r="HS62" s="48"/>
      <c r="HT62" s="48"/>
      <c r="HU62" s="48"/>
      <c r="HV62" s="48"/>
    </row>
    <row r="63" s="3" customFormat="1" spans="1:230">
      <c r="A63" s="39">
        <v>43930</v>
      </c>
      <c r="B63" s="32" t="s">
        <v>59</v>
      </c>
      <c r="C63" s="33">
        <v>1000</v>
      </c>
      <c r="D63" s="34" t="s">
        <v>13</v>
      </c>
      <c r="E63" s="35">
        <v>325</v>
      </c>
      <c r="F63" s="34">
        <v>333</v>
      </c>
      <c r="G63" s="40">
        <v>343</v>
      </c>
      <c r="H63" s="34">
        <v>0</v>
      </c>
      <c r="I63" s="33">
        <v>0</v>
      </c>
      <c r="J63" s="33">
        <v>0</v>
      </c>
      <c r="K63" s="34"/>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48"/>
      <c r="HC63" s="48"/>
      <c r="HD63" s="48"/>
      <c r="HE63" s="48"/>
      <c r="HF63" s="48"/>
      <c r="HG63" s="48"/>
      <c r="HH63" s="48"/>
      <c r="HI63" s="48"/>
      <c r="HJ63" s="48"/>
      <c r="HK63" s="48"/>
      <c r="HL63" s="48"/>
      <c r="HM63" s="48"/>
      <c r="HN63" s="48"/>
      <c r="HO63" s="48"/>
      <c r="HP63" s="48"/>
      <c r="HQ63" s="48"/>
      <c r="HR63" s="48"/>
      <c r="HS63" s="48"/>
      <c r="HT63" s="48"/>
      <c r="HU63" s="48"/>
      <c r="HV63" s="48"/>
    </row>
    <row r="64" s="3" customFormat="1" spans="1:230">
      <c r="A64" s="39">
        <v>43929</v>
      </c>
      <c r="B64" s="32" t="s">
        <v>60</v>
      </c>
      <c r="C64" s="33">
        <v>200</v>
      </c>
      <c r="D64" s="34" t="s">
        <v>13</v>
      </c>
      <c r="E64" s="35">
        <v>2320</v>
      </c>
      <c r="F64" s="34">
        <v>2340</v>
      </c>
      <c r="G64" s="40">
        <v>2370</v>
      </c>
      <c r="H64" s="34">
        <v>0</v>
      </c>
      <c r="I64" s="33">
        <v>0</v>
      </c>
      <c r="J64" s="33">
        <v>0</v>
      </c>
      <c r="K64" s="34"/>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48"/>
      <c r="HC64" s="48"/>
      <c r="HD64" s="48"/>
      <c r="HE64" s="48"/>
      <c r="HF64" s="48"/>
      <c r="HG64" s="48"/>
      <c r="HH64" s="48"/>
      <c r="HI64" s="48"/>
      <c r="HJ64" s="48"/>
      <c r="HK64" s="48"/>
      <c r="HL64" s="48"/>
      <c r="HM64" s="48"/>
      <c r="HN64" s="48"/>
      <c r="HO64" s="48"/>
      <c r="HP64" s="48"/>
      <c r="HQ64" s="48"/>
      <c r="HR64" s="48"/>
      <c r="HS64" s="48"/>
      <c r="HT64" s="48"/>
      <c r="HU64" s="48"/>
      <c r="HV64" s="48"/>
    </row>
    <row r="65" s="3" customFormat="1" spans="1:230">
      <c r="A65" s="39">
        <v>43928</v>
      </c>
      <c r="B65" s="32" t="s">
        <v>61</v>
      </c>
      <c r="C65" s="33">
        <v>400</v>
      </c>
      <c r="D65" s="34" t="s">
        <v>13</v>
      </c>
      <c r="E65" s="35">
        <v>375</v>
      </c>
      <c r="F65" s="34">
        <v>382</v>
      </c>
      <c r="G65" s="40">
        <v>390</v>
      </c>
      <c r="H65" s="34">
        <v>0</v>
      </c>
      <c r="I65" s="33">
        <v>0</v>
      </c>
      <c r="J65" s="33">
        <v>0</v>
      </c>
      <c r="K65" s="34"/>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48"/>
      <c r="HC65" s="48"/>
      <c r="HD65" s="48"/>
      <c r="HE65" s="48"/>
      <c r="HF65" s="48"/>
      <c r="HG65" s="48"/>
      <c r="HH65" s="48"/>
      <c r="HI65" s="48"/>
      <c r="HJ65" s="48"/>
      <c r="HK65" s="48"/>
      <c r="HL65" s="48"/>
      <c r="HM65" s="48"/>
      <c r="HN65" s="48"/>
      <c r="HO65" s="48"/>
      <c r="HP65" s="48"/>
      <c r="HQ65" s="48"/>
      <c r="HR65" s="48"/>
      <c r="HS65" s="48"/>
      <c r="HT65" s="48"/>
      <c r="HU65" s="48"/>
      <c r="HV65" s="48"/>
    </row>
    <row r="66" s="3" customFormat="1" spans="1:230">
      <c r="A66" s="39">
        <v>43914</v>
      </c>
      <c r="B66" s="32" t="s">
        <v>62</v>
      </c>
      <c r="C66" s="33">
        <v>1400</v>
      </c>
      <c r="D66" s="34" t="s">
        <v>29</v>
      </c>
      <c r="E66" s="35">
        <v>450</v>
      </c>
      <c r="F66" s="34">
        <v>440</v>
      </c>
      <c r="G66" s="40">
        <v>430</v>
      </c>
      <c r="H66" s="34">
        <v>14000</v>
      </c>
      <c r="I66" s="33">
        <v>14000</v>
      </c>
      <c r="J66" s="33">
        <v>28000</v>
      </c>
      <c r="K66" s="34" t="s">
        <v>14</v>
      </c>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48"/>
      <c r="EK66" s="48"/>
      <c r="EL66" s="48"/>
      <c r="EM66" s="48"/>
      <c r="EN66" s="48"/>
      <c r="EO66" s="48"/>
      <c r="EP66" s="48"/>
      <c r="EQ66" s="48"/>
      <c r="ER66" s="48"/>
      <c r="ES66" s="48"/>
      <c r="ET66" s="48"/>
      <c r="EU66" s="48"/>
      <c r="EV66" s="48"/>
      <c r="EW66" s="48"/>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48"/>
      <c r="HC66" s="48"/>
      <c r="HD66" s="48"/>
      <c r="HE66" s="48"/>
      <c r="HF66" s="48"/>
      <c r="HG66" s="48"/>
      <c r="HH66" s="48"/>
      <c r="HI66" s="48"/>
      <c r="HJ66" s="48"/>
      <c r="HK66" s="48"/>
      <c r="HL66" s="48"/>
      <c r="HM66" s="48"/>
      <c r="HN66" s="48"/>
      <c r="HO66" s="48"/>
      <c r="HP66" s="48"/>
      <c r="HQ66" s="48"/>
      <c r="HR66" s="48"/>
      <c r="HS66" s="48"/>
      <c r="HT66" s="48"/>
      <c r="HU66" s="48"/>
      <c r="HV66" s="48"/>
    </row>
    <row r="67" s="3" customFormat="1" spans="1:230">
      <c r="A67" s="39">
        <v>43913</v>
      </c>
      <c r="B67" s="32" t="s">
        <v>61</v>
      </c>
      <c r="C67" s="33">
        <v>400</v>
      </c>
      <c r="D67" s="34" t="s">
        <v>29</v>
      </c>
      <c r="E67" s="35">
        <v>376</v>
      </c>
      <c r="F67" s="34">
        <v>370</v>
      </c>
      <c r="G67" s="40">
        <v>360</v>
      </c>
      <c r="H67" s="34">
        <v>0</v>
      </c>
      <c r="I67" s="33">
        <v>0</v>
      </c>
      <c r="J67" s="33">
        <v>0</v>
      </c>
      <c r="K67" s="34"/>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48"/>
      <c r="EK67" s="48"/>
      <c r="EL67" s="48"/>
      <c r="EM67" s="48"/>
      <c r="EN67" s="48"/>
      <c r="EO67" s="48"/>
      <c r="EP67" s="48"/>
      <c r="EQ67" s="48"/>
      <c r="ER67" s="48"/>
      <c r="ES67" s="48"/>
      <c r="ET67" s="48"/>
      <c r="EU67" s="48"/>
      <c r="EV67" s="48"/>
      <c r="EW67" s="48"/>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48"/>
      <c r="HC67" s="48"/>
      <c r="HD67" s="48"/>
      <c r="HE67" s="48"/>
      <c r="HF67" s="48"/>
      <c r="HG67" s="48"/>
      <c r="HH67" s="48"/>
      <c r="HI67" s="48"/>
      <c r="HJ67" s="48"/>
      <c r="HK67" s="48"/>
      <c r="HL67" s="48"/>
      <c r="HM67" s="48"/>
      <c r="HN67" s="48"/>
      <c r="HO67" s="48"/>
      <c r="HP67" s="48"/>
      <c r="HQ67" s="48"/>
      <c r="HR67" s="48"/>
      <c r="HS67" s="48"/>
      <c r="HT67" s="48"/>
      <c r="HU67" s="48"/>
      <c r="HV67" s="48"/>
    </row>
    <row r="68" s="3" customFormat="1" spans="1:230">
      <c r="A68" s="39">
        <v>43910</v>
      </c>
      <c r="B68" s="32" t="s">
        <v>63</v>
      </c>
      <c r="C68" s="33">
        <v>300</v>
      </c>
      <c r="D68" s="34" t="s">
        <v>29</v>
      </c>
      <c r="E68" s="35">
        <v>855</v>
      </c>
      <c r="F68" s="34">
        <v>842</v>
      </c>
      <c r="G68" s="40">
        <v>830</v>
      </c>
      <c r="H68" s="34">
        <v>3900</v>
      </c>
      <c r="I68" s="33">
        <v>0</v>
      </c>
      <c r="J68" s="33">
        <v>3900</v>
      </c>
      <c r="K68" s="34" t="s">
        <v>28</v>
      </c>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48"/>
      <c r="EK68" s="48"/>
      <c r="EL68" s="48"/>
      <c r="EM68" s="48"/>
      <c r="EN68" s="48"/>
      <c r="EO68" s="48"/>
      <c r="EP68" s="48"/>
      <c r="EQ68" s="48"/>
      <c r="ER68" s="48"/>
      <c r="ES68" s="48"/>
      <c r="ET68" s="48"/>
      <c r="EU68" s="48"/>
      <c r="EV68" s="48"/>
      <c r="EW68" s="48"/>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48"/>
      <c r="HC68" s="48"/>
      <c r="HD68" s="48"/>
      <c r="HE68" s="48"/>
      <c r="HF68" s="48"/>
      <c r="HG68" s="48"/>
      <c r="HH68" s="48"/>
      <c r="HI68" s="48"/>
      <c r="HJ68" s="48"/>
      <c r="HK68" s="48"/>
      <c r="HL68" s="48"/>
      <c r="HM68" s="48"/>
      <c r="HN68" s="48"/>
      <c r="HO68" s="48"/>
      <c r="HP68" s="48"/>
      <c r="HQ68" s="48"/>
      <c r="HR68" s="48"/>
      <c r="HS68" s="48"/>
      <c r="HT68" s="48"/>
      <c r="HU68" s="48"/>
      <c r="HV68" s="48"/>
    </row>
    <row r="69" s="3" customFormat="1" spans="1:230">
      <c r="A69" s="39">
        <v>43909</v>
      </c>
      <c r="B69" s="32" t="s">
        <v>42</v>
      </c>
      <c r="C69" s="33">
        <v>400</v>
      </c>
      <c r="D69" s="34" t="s">
        <v>13</v>
      </c>
      <c r="E69" s="35">
        <v>1105</v>
      </c>
      <c r="F69" s="34">
        <v>1125</v>
      </c>
      <c r="G69" s="40">
        <v>1145</v>
      </c>
      <c r="H69" s="34">
        <v>8000</v>
      </c>
      <c r="I69" s="33">
        <v>0</v>
      </c>
      <c r="J69" s="33">
        <v>8000</v>
      </c>
      <c r="K69" s="34" t="s">
        <v>28</v>
      </c>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48"/>
      <c r="EK69" s="48"/>
      <c r="EL69" s="48"/>
      <c r="EM69" s="48"/>
      <c r="EN69" s="48"/>
      <c r="EO69" s="48"/>
      <c r="EP69" s="48"/>
      <c r="EQ69" s="48"/>
      <c r="ER69" s="48"/>
      <c r="ES69" s="48"/>
      <c r="ET69" s="48"/>
      <c r="EU69" s="48"/>
      <c r="EV69" s="48"/>
      <c r="EW69" s="48"/>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48"/>
      <c r="HC69" s="48"/>
      <c r="HD69" s="48"/>
      <c r="HE69" s="48"/>
      <c r="HF69" s="48"/>
      <c r="HG69" s="48"/>
      <c r="HH69" s="48"/>
      <c r="HI69" s="48"/>
      <c r="HJ69" s="48"/>
      <c r="HK69" s="48"/>
      <c r="HL69" s="48"/>
      <c r="HM69" s="48"/>
      <c r="HN69" s="48"/>
      <c r="HO69" s="48"/>
      <c r="HP69" s="48"/>
      <c r="HQ69" s="48"/>
      <c r="HR69" s="48"/>
      <c r="HS69" s="48"/>
      <c r="HT69" s="48"/>
      <c r="HU69" s="48"/>
      <c r="HV69" s="48"/>
    </row>
    <row r="70" s="3" customFormat="1" spans="1:230">
      <c r="A70" s="39">
        <v>43908</v>
      </c>
      <c r="B70" s="32" t="s">
        <v>64</v>
      </c>
      <c r="C70" s="33">
        <v>1000</v>
      </c>
      <c r="D70" s="34" t="s">
        <v>29</v>
      </c>
      <c r="E70" s="35">
        <v>760</v>
      </c>
      <c r="F70" s="34">
        <v>740</v>
      </c>
      <c r="G70" s="40">
        <v>730</v>
      </c>
      <c r="H70" s="34">
        <v>10000</v>
      </c>
      <c r="I70" s="33">
        <v>10000</v>
      </c>
      <c r="J70" s="33">
        <v>20000</v>
      </c>
      <c r="K70" s="34" t="s">
        <v>14</v>
      </c>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48"/>
      <c r="EK70" s="48"/>
      <c r="EL70" s="48"/>
      <c r="EM70" s="48"/>
      <c r="EN70" s="48"/>
      <c r="EO70" s="48"/>
      <c r="EP70" s="48"/>
      <c r="EQ70" s="48"/>
      <c r="ER70" s="48"/>
      <c r="ES70" s="48"/>
      <c r="ET70" s="48"/>
      <c r="EU70" s="48"/>
      <c r="EV70" s="48"/>
      <c r="EW70" s="48"/>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48"/>
      <c r="HC70" s="48"/>
      <c r="HD70" s="48"/>
      <c r="HE70" s="48"/>
      <c r="HF70" s="48"/>
      <c r="HG70" s="48"/>
      <c r="HH70" s="48"/>
      <c r="HI70" s="48"/>
      <c r="HJ70" s="48"/>
      <c r="HK70" s="48"/>
      <c r="HL70" s="48"/>
      <c r="HM70" s="48"/>
      <c r="HN70" s="48"/>
      <c r="HO70" s="48"/>
      <c r="HP70" s="48"/>
      <c r="HQ70" s="48"/>
      <c r="HR70" s="48"/>
      <c r="HS70" s="48"/>
      <c r="HT70" s="48"/>
      <c r="HU70" s="48"/>
      <c r="HV70" s="48"/>
    </row>
    <row r="71" s="3" customFormat="1" spans="1:230">
      <c r="A71" s="39">
        <v>43907</v>
      </c>
      <c r="B71" s="32" t="s">
        <v>42</v>
      </c>
      <c r="C71" s="33">
        <v>400</v>
      </c>
      <c r="D71" s="34" t="s">
        <v>13</v>
      </c>
      <c r="E71" s="35">
        <v>1225</v>
      </c>
      <c r="F71" s="34">
        <v>1245</v>
      </c>
      <c r="G71" s="40">
        <v>1275</v>
      </c>
      <c r="H71" s="34">
        <v>8000</v>
      </c>
      <c r="I71" s="33">
        <v>12000</v>
      </c>
      <c r="J71" s="33">
        <v>20000</v>
      </c>
      <c r="K71" s="34" t="s">
        <v>14</v>
      </c>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48"/>
      <c r="EK71" s="48"/>
      <c r="EL71" s="48"/>
      <c r="EM71" s="48"/>
      <c r="EN71" s="48"/>
      <c r="EO71" s="48"/>
      <c r="EP71" s="48"/>
      <c r="EQ71" s="48"/>
      <c r="ER71" s="48"/>
      <c r="ES71" s="48"/>
      <c r="ET71" s="48"/>
      <c r="EU71" s="48"/>
      <c r="EV71" s="48"/>
      <c r="EW71" s="48"/>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48"/>
      <c r="HC71" s="48"/>
      <c r="HD71" s="48"/>
      <c r="HE71" s="48"/>
      <c r="HF71" s="48"/>
      <c r="HG71" s="48"/>
      <c r="HH71" s="48"/>
      <c r="HI71" s="48"/>
      <c r="HJ71" s="48"/>
      <c r="HK71" s="48"/>
      <c r="HL71" s="48"/>
      <c r="HM71" s="48"/>
      <c r="HN71" s="48"/>
      <c r="HO71" s="48"/>
      <c r="HP71" s="48"/>
      <c r="HQ71" s="48"/>
      <c r="HR71" s="48"/>
      <c r="HS71" s="48"/>
      <c r="HT71" s="48"/>
      <c r="HU71" s="48"/>
      <c r="HV71" s="48"/>
    </row>
    <row r="72" s="3" customFormat="1" spans="1:230">
      <c r="A72" s="39">
        <v>43906</v>
      </c>
      <c r="B72" s="32" t="s">
        <v>65</v>
      </c>
      <c r="C72" s="33">
        <v>1000</v>
      </c>
      <c r="D72" s="34" t="s">
        <v>29</v>
      </c>
      <c r="E72" s="35">
        <v>300</v>
      </c>
      <c r="F72" s="34">
        <v>292</v>
      </c>
      <c r="G72" s="40">
        <v>280</v>
      </c>
      <c r="H72" s="34">
        <v>8000</v>
      </c>
      <c r="I72" s="33">
        <v>12000</v>
      </c>
      <c r="J72" s="33">
        <v>20000</v>
      </c>
      <c r="K72" s="34" t="s">
        <v>14</v>
      </c>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48"/>
      <c r="EK72" s="48"/>
      <c r="EL72" s="48"/>
      <c r="EM72" s="48"/>
      <c r="EN72" s="48"/>
      <c r="EO72" s="48"/>
      <c r="EP72" s="48"/>
      <c r="EQ72" s="48"/>
      <c r="ER72" s="48"/>
      <c r="ES72" s="48"/>
      <c r="ET72" s="48"/>
      <c r="EU72" s="48"/>
      <c r="EV72" s="48"/>
      <c r="EW72" s="48"/>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48"/>
      <c r="HC72" s="48"/>
      <c r="HD72" s="48"/>
      <c r="HE72" s="48"/>
      <c r="HF72" s="48"/>
      <c r="HG72" s="48"/>
      <c r="HH72" s="48"/>
      <c r="HI72" s="48"/>
      <c r="HJ72" s="48"/>
      <c r="HK72" s="48"/>
      <c r="HL72" s="48"/>
      <c r="HM72" s="48"/>
      <c r="HN72" s="48"/>
      <c r="HO72" s="48"/>
      <c r="HP72" s="48"/>
      <c r="HQ72" s="48"/>
      <c r="HR72" s="48"/>
      <c r="HS72" s="48"/>
      <c r="HT72" s="48"/>
      <c r="HU72" s="48"/>
      <c r="HV72" s="48"/>
    </row>
    <row r="73" s="3" customFormat="1" spans="1:230">
      <c r="A73" s="39">
        <v>43902</v>
      </c>
      <c r="B73" s="32" t="s">
        <v>66</v>
      </c>
      <c r="C73" s="33">
        <v>1000</v>
      </c>
      <c r="D73" s="34" t="s">
        <v>29</v>
      </c>
      <c r="E73" s="35">
        <v>220</v>
      </c>
      <c r="F73" s="34">
        <v>212</v>
      </c>
      <c r="G73" s="40">
        <v>200</v>
      </c>
      <c r="H73" s="34">
        <v>8000</v>
      </c>
      <c r="I73" s="33">
        <v>0</v>
      </c>
      <c r="J73" s="33">
        <v>8000</v>
      </c>
      <c r="K73" s="34" t="s">
        <v>28</v>
      </c>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48"/>
      <c r="EK73" s="48"/>
      <c r="EL73" s="48"/>
      <c r="EM73" s="48"/>
      <c r="EN73" s="48"/>
      <c r="EO73" s="48"/>
      <c r="EP73" s="48"/>
      <c r="EQ73" s="48"/>
      <c r="ER73" s="48"/>
      <c r="ES73" s="48"/>
      <c r="ET73" s="48"/>
      <c r="EU73" s="48"/>
      <c r="EV73" s="48"/>
      <c r="EW73" s="48"/>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48"/>
      <c r="HC73" s="48"/>
      <c r="HD73" s="48"/>
      <c r="HE73" s="48"/>
      <c r="HF73" s="48"/>
      <c r="HG73" s="48"/>
      <c r="HH73" s="48"/>
      <c r="HI73" s="48"/>
      <c r="HJ73" s="48"/>
      <c r="HK73" s="48"/>
      <c r="HL73" s="48"/>
      <c r="HM73" s="48"/>
      <c r="HN73" s="48"/>
      <c r="HO73" s="48"/>
      <c r="HP73" s="48"/>
      <c r="HQ73" s="48"/>
      <c r="HR73" s="48"/>
      <c r="HS73" s="48"/>
      <c r="HT73" s="48"/>
      <c r="HU73" s="48"/>
      <c r="HV73" s="48"/>
    </row>
    <row r="74" s="3" customFormat="1" spans="1:230">
      <c r="A74" s="39">
        <v>43901</v>
      </c>
      <c r="B74" s="32" t="s">
        <v>67</v>
      </c>
      <c r="C74" s="33">
        <v>1700</v>
      </c>
      <c r="D74" s="34" t="s">
        <v>13</v>
      </c>
      <c r="E74" s="35">
        <v>207</v>
      </c>
      <c r="F74" s="34">
        <v>212</v>
      </c>
      <c r="G74" s="40">
        <v>218</v>
      </c>
      <c r="H74" s="34">
        <v>8500</v>
      </c>
      <c r="I74" s="33">
        <v>0</v>
      </c>
      <c r="J74" s="33">
        <v>8500</v>
      </c>
      <c r="K74" s="34" t="s">
        <v>28</v>
      </c>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48"/>
      <c r="HC74" s="48"/>
      <c r="HD74" s="48"/>
      <c r="HE74" s="48"/>
      <c r="HF74" s="48"/>
      <c r="HG74" s="48"/>
      <c r="HH74" s="48"/>
      <c r="HI74" s="48"/>
      <c r="HJ74" s="48"/>
      <c r="HK74" s="48"/>
      <c r="HL74" s="48"/>
      <c r="HM74" s="48"/>
      <c r="HN74" s="48"/>
      <c r="HO74" s="48"/>
      <c r="HP74" s="48"/>
      <c r="HQ74" s="48"/>
      <c r="HR74" s="48"/>
      <c r="HS74" s="48"/>
      <c r="HT74" s="48"/>
      <c r="HU74" s="48"/>
      <c r="HV74" s="48"/>
    </row>
    <row r="75" s="3" customFormat="1" spans="1:230">
      <c r="A75" s="39">
        <v>43899</v>
      </c>
      <c r="B75" s="32" t="s">
        <v>68</v>
      </c>
      <c r="C75" s="33">
        <v>750</v>
      </c>
      <c r="D75" s="34" t="s">
        <v>29</v>
      </c>
      <c r="E75" s="35">
        <v>640</v>
      </c>
      <c r="F75" s="34">
        <v>631</v>
      </c>
      <c r="G75" s="40">
        <v>617</v>
      </c>
      <c r="H75" s="34">
        <v>6750</v>
      </c>
      <c r="I75" s="33">
        <v>0</v>
      </c>
      <c r="J75" s="33">
        <v>6750</v>
      </c>
      <c r="K75" s="34" t="s">
        <v>28</v>
      </c>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48"/>
      <c r="EK75" s="48"/>
      <c r="EL75" s="48"/>
      <c r="EM75" s="48"/>
      <c r="EN75" s="48"/>
      <c r="EO75" s="48"/>
      <c r="EP75" s="48"/>
      <c r="EQ75" s="48"/>
      <c r="ER75" s="48"/>
      <c r="ES75" s="48"/>
      <c r="ET75" s="48"/>
      <c r="EU75" s="48"/>
      <c r="EV75" s="48"/>
      <c r="EW75" s="48"/>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48"/>
      <c r="HC75" s="48"/>
      <c r="HD75" s="48"/>
      <c r="HE75" s="48"/>
      <c r="HF75" s="48"/>
      <c r="HG75" s="48"/>
      <c r="HH75" s="48"/>
      <c r="HI75" s="48"/>
      <c r="HJ75" s="48"/>
      <c r="HK75" s="48"/>
      <c r="HL75" s="48"/>
      <c r="HM75" s="48"/>
      <c r="HN75" s="48"/>
      <c r="HO75" s="48"/>
      <c r="HP75" s="48"/>
      <c r="HQ75" s="48"/>
      <c r="HR75" s="48"/>
      <c r="HS75" s="48"/>
      <c r="HT75" s="48"/>
      <c r="HU75" s="48"/>
      <c r="HV75" s="48"/>
    </row>
    <row r="76" s="3" customFormat="1" spans="1:230">
      <c r="A76" s="39">
        <v>43896</v>
      </c>
      <c r="B76" s="32" t="s">
        <v>69</v>
      </c>
      <c r="C76" s="33">
        <v>3000</v>
      </c>
      <c r="D76" s="34" t="s">
        <v>13</v>
      </c>
      <c r="E76" s="35">
        <v>270</v>
      </c>
      <c r="F76" s="34">
        <v>276</v>
      </c>
      <c r="G76" s="40">
        <v>286</v>
      </c>
      <c r="H76" s="34">
        <v>0</v>
      </c>
      <c r="I76" s="33">
        <v>0</v>
      </c>
      <c r="J76" s="33">
        <v>-18000</v>
      </c>
      <c r="K76" s="34" t="s">
        <v>20</v>
      </c>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48"/>
      <c r="EK76" s="48"/>
      <c r="EL76" s="48"/>
      <c r="EM76" s="48"/>
      <c r="EN76" s="48"/>
      <c r="EO76" s="48"/>
      <c r="EP76" s="48"/>
      <c r="EQ76" s="48"/>
      <c r="ER76" s="48"/>
      <c r="ES76" s="48"/>
      <c r="ET76" s="48"/>
      <c r="EU76" s="48"/>
      <c r="EV76" s="48"/>
      <c r="EW76" s="48"/>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48"/>
      <c r="HC76" s="48"/>
      <c r="HD76" s="48"/>
      <c r="HE76" s="48"/>
      <c r="HF76" s="48"/>
      <c r="HG76" s="48"/>
      <c r="HH76" s="48"/>
      <c r="HI76" s="48"/>
      <c r="HJ76" s="48"/>
      <c r="HK76" s="48"/>
      <c r="HL76" s="48"/>
      <c r="HM76" s="48"/>
      <c r="HN76" s="48"/>
      <c r="HO76" s="48"/>
      <c r="HP76" s="48"/>
      <c r="HQ76" s="48"/>
      <c r="HR76" s="48"/>
      <c r="HS76" s="48"/>
      <c r="HT76" s="48"/>
      <c r="HU76" s="48"/>
      <c r="HV76" s="48"/>
    </row>
    <row r="77" s="3" customFormat="1" spans="1:230">
      <c r="A77" s="39">
        <v>43895</v>
      </c>
      <c r="B77" s="32" t="s">
        <v>69</v>
      </c>
      <c r="C77" s="33">
        <v>3000</v>
      </c>
      <c r="D77" s="34" t="s">
        <v>13</v>
      </c>
      <c r="E77" s="35">
        <v>285</v>
      </c>
      <c r="F77" s="34">
        <v>295</v>
      </c>
      <c r="G77" s="40">
        <v>305</v>
      </c>
      <c r="H77" s="34">
        <v>30000</v>
      </c>
      <c r="I77" s="33">
        <v>0</v>
      </c>
      <c r="J77" s="33">
        <v>30000</v>
      </c>
      <c r="K77" s="34" t="s">
        <v>28</v>
      </c>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48"/>
      <c r="EK77" s="48"/>
      <c r="EL77" s="48"/>
      <c r="EM77" s="48"/>
      <c r="EN77" s="48"/>
      <c r="EO77" s="48"/>
      <c r="EP77" s="48"/>
      <c r="EQ77" s="48"/>
      <c r="ER77" s="48"/>
      <c r="ES77" s="48"/>
      <c r="ET77" s="48"/>
      <c r="EU77" s="48"/>
      <c r="EV77" s="48"/>
      <c r="EW77" s="48"/>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48"/>
      <c r="HC77" s="48"/>
      <c r="HD77" s="48"/>
      <c r="HE77" s="48"/>
      <c r="HF77" s="48"/>
      <c r="HG77" s="48"/>
      <c r="HH77" s="48"/>
      <c r="HI77" s="48"/>
      <c r="HJ77" s="48"/>
      <c r="HK77" s="48"/>
      <c r="HL77" s="48"/>
      <c r="HM77" s="48"/>
      <c r="HN77" s="48"/>
      <c r="HO77" s="48"/>
      <c r="HP77" s="48"/>
      <c r="HQ77" s="48"/>
      <c r="HR77" s="48"/>
      <c r="HS77" s="48"/>
      <c r="HT77" s="48"/>
      <c r="HU77" s="48"/>
      <c r="HV77" s="48"/>
    </row>
    <row r="78" s="3" customFormat="1" spans="1:230">
      <c r="A78" s="39">
        <v>43895</v>
      </c>
      <c r="B78" s="32" t="s">
        <v>70</v>
      </c>
      <c r="C78" s="33">
        <v>200</v>
      </c>
      <c r="D78" s="34" t="s">
        <v>13</v>
      </c>
      <c r="E78" s="35">
        <v>3160</v>
      </c>
      <c r="F78" s="34">
        <v>3200</v>
      </c>
      <c r="G78" s="40">
        <v>3250</v>
      </c>
      <c r="H78" s="34">
        <v>0</v>
      </c>
      <c r="I78" s="33">
        <v>0</v>
      </c>
      <c r="J78" s="33">
        <v>-10000</v>
      </c>
      <c r="K78" s="34" t="s">
        <v>20</v>
      </c>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48"/>
      <c r="EK78" s="48"/>
      <c r="EL78" s="48"/>
      <c r="EM78" s="48"/>
      <c r="EN78" s="48"/>
      <c r="EO78" s="48"/>
      <c r="EP78" s="48"/>
      <c r="EQ78" s="48"/>
      <c r="ER78" s="48"/>
      <c r="ES78" s="48"/>
      <c r="ET78" s="48"/>
      <c r="EU78" s="48"/>
      <c r="EV78" s="48"/>
      <c r="EW78" s="48"/>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48"/>
      <c r="HC78" s="48"/>
      <c r="HD78" s="48"/>
      <c r="HE78" s="48"/>
      <c r="HF78" s="48"/>
      <c r="HG78" s="48"/>
      <c r="HH78" s="48"/>
      <c r="HI78" s="48"/>
      <c r="HJ78" s="48"/>
      <c r="HK78" s="48"/>
      <c r="HL78" s="48"/>
      <c r="HM78" s="48"/>
      <c r="HN78" s="48"/>
      <c r="HO78" s="48"/>
      <c r="HP78" s="48"/>
      <c r="HQ78" s="48"/>
      <c r="HR78" s="48"/>
      <c r="HS78" s="48"/>
      <c r="HT78" s="48"/>
      <c r="HU78" s="48"/>
      <c r="HV78" s="48"/>
    </row>
    <row r="79" s="3" customFormat="1" spans="1:230">
      <c r="A79" s="39">
        <v>43894</v>
      </c>
      <c r="B79" s="32" t="s">
        <v>71</v>
      </c>
      <c r="C79" s="33">
        <v>1150</v>
      </c>
      <c r="D79" s="34" t="s">
        <v>13</v>
      </c>
      <c r="E79" s="35">
        <v>436</v>
      </c>
      <c r="F79" s="34">
        <v>444</v>
      </c>
      <c r="G79" s="40">
        <v>454</v>
      </c>
      <c r="H79" s="34">
        <v>9200</v>
      </c>
      <c r="I79" s="33">
        <v>0</v>
      </c>
      <c r="J79" s="33">
        <v>9200</v>
      </c>
      <c r="K79" s="34" t="s">
        <v>28</v>
      </c>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48"/>
      <c r="EK79" s="48"/>
      <c r="EL79" s="48"/>
      <c r="EM79" s="48"/>
      <c r="EN79" s="48"/>
      <c r="EO79" s="48"/>
      <c r="EP79" s="48"/>
      <c r="EQ79" s="48"/>
      <c r="ER79" s="48"/>
      <c r="ES79" s="48"/>
      <c r="ET79" s="48"/>
      <c r="EU79" s="48"/>
      <c r="EV79" s="48"/>
      <c r="EW79" s="48"/>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48"/>
      <c r="HC79" s="48"/>
      <c r="HD79" s="48"/>
      <c r="HE79" s="48"/>
      <c r="HF79" s="48"/>
      <c r="HG79" s="48"/>
      <c r="HH79" s="48"/>
      <c r="HI79" s="48"/>
      <c r="HJ79" s="48"/>
      <c r="HK79" s="48"/>
      <c r="HL79" s="48"/>
      <c r="HM79" s="48"/>
      <c r="HN79" s="48"/>
      <c r="HO79" s="48"/>
      <c r="HP79" s="48"/>
      <c r="HQ79" s="48"/>
      <c r="HR79" s="48"/>
      <c r="HS79" s="48"/>
      <c r="HT79" s="48"/>
      <c r="HU79" s="48"/>
      <c r="HV79" s="48"/>
    </row>
    <row r="80" s="3" customFormat="1" spans="1:230">
      <c r="A80" s="39">
        <v>43893</v>
      </c>
      <c r="B80" s="32" t="s">
        <v>72</v>
      </c>
      <c r="C80" s="33">
        <v>1000</v>
      </c>
      <c r="D80" s="34" t="s">
        <v>29</v>
      </c>
      <c r="E80" s="35">
        <v>1020</v>
      </c>
      <c r="F80" s="34">
        <v>1000</v>
      </c>
      <c r="G80" s="40">
        <v>980</v>
      </c>
      <c r="H80" s="34">
        <v>14000</v>
      </c>
      <c r="I80" s="33">
        <v>0</v>
      </c>
      <c r="J80" s="33">
        <v>14000</v>
      </c>
      <c r="K80" s="34" t="s">
        <v>73</v>
      </c>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48"/>
      <c r="EK80" s="48"/>
      <c r="EL80" s="48"/>
      <c r="EM80" s="48"/>
      <c r="EN80" s="48"/>
      <c r="EO80" s="48"/>
      <c r="EP80" s="48"/>
      <c r="EQ80" s="48"/>
      <c r="ER80" s="48"/>
      <c r="ES80" s="48"/>
      <c r="ET80" s="48"/>
      <c r="EU80" s="48"/>
      <c r="EV80" s="48"/>
      <c r="EW80" s="48"/>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48"/>
      <c r="HC80" s="48"/>
      <c r="HD80" s="48"/>
      <c r="HE80" s="48"/>
      <c r="HF80" s="48"/>
      <c r="HG80" s="48"/>
      <c r="HH80" s="48"/>
      <c r="HI80" s="48"/>
      <c r="HJ80" s="48"/>
      <c r="HK80" s="48"/>
      <c r="HL80" s="48"/>
      <c r="HM80" s="48"/>
      <c r="HN80" s="48"/>
      <c r="HO80" s="48"/>
      <c r="HP80" s="48"/>
      <c r="HQ80" s="48"/>
      <c r="HR80" s="48"/>
      <c r="HS80" s="48"/>
      <c r="HT80" s="48"/>
      <c r="HU80" s="48"/>
      <c r="HV80" s="48"/>
    </row>
    <row r="81" s="3" customFormat="1" spans="1:230">
      <c r="A81" s="39">
        <v>43892</v>
      </c>
      <c r="B81" s="32" t="s">
        <v>74</v>
      </c>
      <c r="C81" s="33">
        <v>500</v>
      </c>
      <c r="D81" s="34" t="s">
        <v>13</v>
      </c>
      <c r="E81" s="35">
        <v>608</v>
      </c>
      <c r="F81" s="34">
        <v>618</v>
      </c>
      <c r="G81" s="40">
        <v>628</v>
      </c>
      <c r="H81" s="34">
        <v>0</v>
      </c>
      <c r="I81" s="33">
        <v>0</v>
      </c>
      <c r="J81" s="33">
        <v>-6500</v>
      </c>
      <c r="K81" s="34" t="s">
        <v>20</v>
      </c>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48"/>
      <c r="EN81" s="48"/>
      <c r="EO81" s="48"/>
      <c r="EP81" s="48"/>
      <c r="EQ81" s="48"/>
      <c r="ER81" s="48"/>
      <c r="ES81" s="48"/>
      <c r="ET81" s="48"/>
      <c r="EU81" s="48"/>
      <c r="EV81" s="48"/>
      <c r="EW81" s="48"/>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48"/>
      <c r="HC81" s="48"/>
      <c r="HD81" s="48"/>
      <c r="HE81" s="48"/>
      <c r="HF81" s="48"/>
      <c r="HG81" s="48"/>
      <c r="HH81" s="48"/>
      <c r="HI81" s="48"/>
      <c r="HJ81" s="48"/>
      <c r="HK81" s="48"/>
      <c r="HL81" s="48"/>
      <c r="HM81" s="48"/>
      <c r="HN81" s="48"/>
      <c r="HO81" s="48"/>
      <c r="HP81" s="48"/>
      <c r="HQ81" s="48"/>
      <c r="HR81" s="48"/>
      <c r="HS81" s="48"/>
      <c r="HT81" s="48"/>
      <c r="HU81" s="48"/>
      <c r="HV81" s="48"/>
    </row>
    <row r="82" s="3" customFormat="1" spans="1:230">
      <c r="A82" s="39">
        <v>43889</v>
      </c>
      <c r="B82" s="32" t="s">
        <v>63</v>
      </c>
      <c r="C82" s="33">
        <v>300</v>
      </c>
      <c r="D82" s="34" t="s">
        <v>13</v>
      </c>
      <c r="E82" s="35">
        <v>1315</v>
      </c>
      <c r="F82" s="34">
        <v>1330</v>
      </c>
      <c r="G82" s="40">
        <v>1350</v>
      </c>
      <c r="H82" s="34">
        <v>0</v>
      </c>
      <c r="I82" s="33">
        <v>0</v>
      </c>
      <c r="J82" s="33">
        <v>0</v>
      </c>
      <c r="K82" s="34" t="s">
        <v>75</v>
      </c>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row>
    <row r="83" s="3" customFormat="1" spans="1:230">
      <c r="A83" s="39">
        <v>43889</v>
      </c>
      <c r="B83" s="32" t="s">
        <v>72</v>
      </c>
      <c r="C83" s="33">
        <v>1000</v>
      </c>
      <c r="D83" s="34" t="s">
        <v>13</v>
      </c>
      <c r="E83" s="35">
        <v>1110</v>
      </c>
      <c r="F83" s="34">
        <v>1125</v>
      </c>
      <c r="G83" s="40">
        <v>1140</v>
      </c>
      <c r="H83" s="34">
        <v>0</v>
      </c>
      <c r="I83" s="33">
        <v>0</v>
      </c>
      <c r="J83" s="33">
        <v>0</v>
      </c>
      <c r="K83" s="34" t="s">
        <v>22</v>
      </c>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row>
    <row r="84" s="3" customFormat="1" spans="1:230">
      <c r="A84" s="39">
        <v>43888</v>
      </c>
      <c r="B84" s="32" t="s">
        <v>72</v>
      </c>
      <c r="C84" s="33">
        <v>1000</v>
      </c>
      <c r="D84" s="34" t="s">
        <v>13</v>
      </c>
      <c r="E84" s="35">
        <v>980</v>
      </c>
      <c r="F84" s="34">
        <v>1000</v>
      </c>
      <c r="G84" s="40">
        <v>1020</v>
      </c>
      <c r="H84" s="34">
        <v>20000</v>
      </c>
      <c r="I84" s="33">
        <v>20000</v>
      </c>
      <c r="J84" s="33">
        <v>40000</v>
      </c>
      <c r="K84" s="34" t="s">
        <v>14</v>
      </c>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c r="HI84" s="48"/>
      <c r="HJ84" s="48"/>
      <c r="HK84" s="48"/>
      <c r="HL84" s="48"/>
      <c r="HM84" s="48"/>
      <c r="HN84" s="48"/>
      <c r="HO84" s="48"/>
      <c r="HP84" s="48"/>
      <c r="HQ84" s="48"/>
      <c r="HR84" s="48"/>
      <c r="HS84" s="48"/>
      <c r="HT84" s="48"/>
      <c r="HU84" s="48"/>
      <c r="HV84" s="48"/>
    </row>
    <row r="85" s="3" customFormat="1" spans="1:230">
      <c r="A85" s="39">
        <v>43887</v>
      </c>
      <c r="B85" s="32" t="s">
        <v>76</v>
      </c>
      <c r="C85" s="33">
        <v>1000</v>
      </c>
      <c r="D85" s="34" t="s">
        <v>13</v>
      </c>
      <c r="E85" s="35">
        <v>1175</v>
      </c>
      <c r="F85" s="34">
        <v>1185</v>
      </c>
      <c r="G85" s="40">
        <v>1200</v>
      </c>
      <c r="H85" s="34">
        <v>10000</v>
      </c>
      <c r="I85" s="33">
        <v>15000</v>
      </c>
      <c r="J85" s="33">
        <f>H85+I85</f>
        <v>25000</v>
      </c>
      <c r="K85" s="34" t="s">
        <v>14</v>
      </c>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48"/>
      <c r="EK85" s="48"/>
      <c r="EL85" s="48"/>
      <c r="EM85" s="48"/>
      <c r="EN85" s="48"/>
      <c r="EO85" s="48"/>
      <c r="EP85" s="48"/>
      <c r="EQ85" s="48"/>
      <c r="ER85" s="48"/>
      <c r="ES85" s="48"/>
      <c r="ET85" s="48"/>
      <c r="EU85" s="48"/>
      <c r="EV85" s="48"/>
      <c r="EW85" s="48"/>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48"/>
      <c r="HC85" s="48"/>
      <c r="HD85" s="48"/>
      <c r="HE85" s="48"/>
      <c r="HF85" s="48"/>
      <c r="HG85" s="48"/>
      <c r="HH85" s="48"/>
      <c r="HI85" s="48"/>
      <c r="HJ85" s="48"/>
      <c r="HK85" s="48"/>
      <c r="HL85" s="48"/>
      <c r="HM85" s="48"/>
      <c r="HN85" s="48"/>
      <c r="HO85" s="48"/>
      <c r="HP85" s="48"/>
      <c r="HQ85" s="48"/>
      <c r="HR85" s="48"/>
      <c r="HS85" s="48"/>
      <c r="HT85" s="48"/>
      <c r="HU85" s="48"/>
      <c r="HV85" s="48"/>
    </row>
    <row r="86" s="3" customFormat="1" spans="1:230">
      <c r="A86" s="39">
        <v>43886</v>
      </c>
      <c r="B86" s="32" t="s">
        <v>77</v>
      </c>
      <c r="C86" s="33">
        <v>500</v>
      </c>
      <c r="D86" s="34" t="s">
        <v>13</v>
      </c>
      <c r="E86" s="35">
        <v>1058</v>
      </c>
      <c r="F86" s="34">
        <v>1070</v>
      </c>
      <c r="G86" s="40">
        <v>1085</v>
      </c>
      <c r="H86" s="34">
        <v>0</v>
      </c>
      <c r="I86" s="33">
        <v>0</v>
      </c>
      <c r="J86" s="33">
        <v>-6500</v>
      </c>
      <c r="K86" s="34" t="s">
        <v>20</v>
      </c>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48"/>
      <c r="EK86" s="48"/>
      <c r="EL86" s="48"/>
      <c r="EM86" s="48"/>
      <c r="EN86" s="48"/>
      <c r="EO86" s="48"/>
      <c r="EP86" s="48"/>
      <c r="EQ86" s="48"/>
      <c r="ER86" s="48"/>
      <c r="ES86" s="48"/>
      <c r="ET86" s="48"/>
      <c r="EU86" s="48"/>
      <c r="EV86" s="48"/>
      <c r="EW86" s="48"/>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48"/>
      <c r="HC86" s="48"/>
      <c r="HD86" s="48"/>
      <c r="HE86" s="48"/>
      <c r="HF86" s="48"/>
      <c r="HG86" s="48"/>
      <c r="HH86" s="48"/>
      <c r="HI86" s="48"/>
      <c r="HJ86" s="48"/>
      <c r="HK86" s="48"/>
      <c r="HL86" s="48"/>
      <c r="HM86" s="48"/>
      <c r="HN86" s="48"/>
      <c r="HO86" s="48"/>
      <c r="HP86" s="48"/>
      <c r="HQ86" s="48"/>
      <c r="HR86" s="48"/>
      <c r="HS86" s="48"/>
      <c r="HT86" s="48"/>
      <c r="HU86" s="48"/>
      <c r="HV86" s="48"/>
    </row>
    <row r="87" s="3" customFormat="1" spans="1:230">
      <c r="A87" s="39">
        <v>43885</v>
      </c>
      <c r="B87" s="32" t="s">
        <v>46</v>
      </c>
      <c r="C87" s="33">
        <v>1000</v>
      </c>
      <c r="D87" s="34" t="s">
        <v>13</v>
      </c>
      <c r="E87" s="35">
        <v>1495</v>
      </c>
      <c r="F87" s="34">
        <v>1510</v>
      </c>
      <c r="G87" s="40">
        <v>1530</v>
      </c>
      <c r="H87" s="34">
        <v>0</v>
      </c>
      <c r="I87" s="33">
        <v>0</v>
      </c>
      <c r="J87" s="33">
        <v>0</v>
      </c>
      <c r="K87" s="34" t="s">
        <v>18</v>
      </c>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48"/>
      <c r="EK87" s="48"/>
      <c r="EL87" s="48"/>
      <c r="EM87" s="48"/>
      <c r="EN87" s="48"/>
      <c r="EO87" s="48"/>
      <c r="EP87" s="48"/>
      <c r="EQ87" s="48"/>
      <c r="ER87" s="48"/>
      <c r="ES87" s="48"/>
      <c r="ET87" s="48"/>
      <c r="EU87" s="48"/>
      <c r="EV87" s="48"/>
      <c r="EW87" s="48"/>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48"/>
      <c r="HC87" s="48"/>
      <c r="HD87" s="48"/>
      <c r="HE87" s="48"/>
      <c r="HF87" s="48"/>
      <c r="HG87" s="48"/>
      <c r="HH87" s="48"/>
      <c r="HI87" s="48"/>
      <c r="HJ87" s="48"/>
      <c r="HK87" s="48"/>
      <c r="HL87" s="48"/>
      <c r="HM87" s="48"/>
      <c r="HN87" s="48"/>
      <c r="HO87" s="48"/>
      <c r="HP87" s="48"/>
      <c r="HQ87" s="48"/>
      <c r="HR87" s="48"/>
      <c r="HS87" s="48"/>
      <c r="HT87" s="48"/>
      <c r="HU87" s="48"/>
      <c r="HV87" s="48"/>
    </row>
    <row r="88" s="3" customFormat="1" spans="1:230">
      <c r="A88" s="39">
        <v>43881</v>
      </c>
      <c r="B88" s="32" t="s">
        <v>78</v>
      </c>
      <c r="C88" s="33">
        <v>1000</v>
      </c>
      <c r="D88" s="34" t="s">
        <v>13</v>
      </c>
      <c r="E88" s="35">
        <v>1520</v>
      </c>
      <c r="F88" s="34">
        <v>1535</v>
      </c>
      <c r="G88" s="40">
        <v>1555</v>
      </c>
      <c r="H88" s="34">
        <v>15000</v>
      </c>
      <c r="I88" s="33">
        <v>0</v>
      </c>
      <c r="J88" s="33">
        <v>15000</v>
      </c>
      <c r="K88" s="34" t="s">
        <v>28</v>
      </c>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48"/>
      <c r="HC88" s="48"/>
      <c r="HD88" s="48"/>
      <c r="HE88" s="48"/>
      <c r="HF88" s="48"/>
      <c r="HG88" s="48"/>
      <c r="HH88" s="48"/>
      <c r="HI88" s="48"/>
      <c r="HJ88" s="48"/>
      <c r="HK88" s="48"/>
      <c r="HL88" s="48"/>
      <c r="HM88" s="48"/>
      <c r="HN88" s="48"/>
      <c r="HO88" s="48"/>
      <c r="HP88" s="48"/>
      <c r="HQ88" s="48"/>
      <c r="HR88" s="48"/>
      <c r="HS88" s="48"/>
      <c r="HT88" s="48"/>
      <c r="HU88" s="48"/>
      <c r="HV88" s="48"/>
    </row>
    <row r="89" s="3" customFormat="1" spans="1:230">
      <c r="A89" s="39">
        <v>43880</v>
      </c>
      <c r="B89" s="32" t="s">
        <v>79</v>
      </c>
      <c r="C89" s="33">
        <v>1000</v>
      </c>
      <c r="D89" s="34" t="s">
        <v>13</v>
      </c>
      <c r="E89" s="35">
        <v>1400</v>
      </c>
      <c r="F89" s="34">
        <v>1415</v>
      </c>
      <c r="G89" s="40">
        <v>1435</v>
      </c>
      <c r="H89" s="34">
        <v>0</v>
      </c>
      <c r="I89" s="33">
        <v>0</v>
      </c>
      <c r="J89" s="33">
        <v>0</v>
      </c>
      <c r="K89" s="34" t="s">
        <v>22</v>
      </c>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48"/>
      <c r="HC89" s="48"/>
      <c r="HD89" s="48"/>
      <c r="HE89" s="48"/>
      <c r="HF89" s="48"/>
      <c r="HG89" s="48"/>
      <c r="HH89" s="48"/>
      <c r="HI89" s="48"/>
      <c r="HJ89" s="48"/>
      <c r="HK89" s="48"/>
      <c r="HL89" s="48"/>
      <c r="HM89" s="48"/>
      <c r="HN89" s="48"/>
      <c r="HO89" s="48"/>
      <c r="HP89" s="48"/>
      <c r="HQ89" s="48"/>
      <c r="HR89" s="48"/>
      <c r="HS89" s="48"/>
      <c r="HT89" s="48"/>
      <c r="HU89" s="48"/>
      <c r="HV89" s="48"/>
    </row>
    <row r="90" s="3" customFormat="1" spans="1:230">
      <c r="A90" s="39">
        <v>43879</v>
      </c>
      <c r="B90" s="32" t="s">
        <v>80</v>
      </c>
      <c r="C90" s="33">
        <v>500</v>
      </c>
      <c r="D90" s="34" t="s">
        <v>13</v>
      </c>
      <c r="E90" s="35">
        <v>897</v>
      </c>
      <c r="F90" s="34">
        <v>907</v>
      </c>
      <c r="G90" s="40">
        <v>922</v>
      </c>
      <c r="H90" s="34">
        <v>0</v>
      </c>
      <c r="I90" s="33">
        <v>0</v>
      </c>
      <c r="J90" s="33">
        <v>-7500</v>
      </c>
      <c r="K90" s="34" t="s">
        <v>20</v>
      </c>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48"/>
      <c r="EK90" s="48"/>
      <c r="EL90" s="48"/>
      <c r="EM90" s="48"/>
      <c r="EN90" s="48"/>
      <c r="EO90" s="48"/>
      <c r="EP90" s="48"/>
      <c r="EQ90" s="48"/>
      <c r="ER90" s="48"/>
      <c r="ES90" s="48"/>
      <c r="ET90" s="48"/>
      <c r="EU90" s="48"/>
      <c r="EV90" s="48"/>
      <c r="EW90" s="48"/>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48"/>
      <c r="HC90" s="48"/>
      <c r="HD90" s="48"/>
      <c r="HE90" s="48"/>
      <c r="HF90" s="48"/>
      <c r="HG90" s="48"/>
      <c r="HH90" s="48"/>
      <c r="HI90" s="48"/>
      <c r="HJ90" s="48"/>
      <c r="HK90" s="48"/>
      <c r="HL90" s="48"/>
      <c r="HM90" s="48"/>
      <c r="HN90" s="48"/>
      <c r="HO90" s="48"/>
      <c r="HP90" s="48"/>
      <c r="HQ90" s="48"/>
      <c r="HR90" s="48"/>
      <c r="HS90" s="48"/>
      <c r="HT90" s="48"/>
      <c r="HU90" s="48"/>
      <c r="HV90" s="48"/>
    </row>
    <row r="91" s="3" customFormat="1" spans="1:230">
      <c r="A91" s="39">
        <v>43879</v>
      </c>
      <c r="B91" s="32" t="s">
        <v>77</v>
      </c>
      <c r="C91" s="33">
        <v>800</v>
      </c>
      <c r="D91" s="34" t="s">
        <v>13</v>
      </c>
      <c r="E91" s="35">
        <v>999</v>
      </c>
      <c r="F91" s="34">
        <v>1009</v>
      </c>
      <c r="G91" s="40">
        <v>1024</v>
      </c>
      <c r="H91" s="34">
        <v>0</v>
      </c>
      <c r="I91" s="33">
        <v>0</v>
      </c>
      <c r="J91" s="33">
        <v>0</v>
      </c>
      <c r="K91" s="34" t="s">
        <v>18</v>
      </c>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48"/>
      <c r="EK91" s="48"/>
      <c r="EL91" s="48"/>
      <c r="EM91" s="48"/>
      <c r="EN91" s="48"/>
      <c r="EO91" s="48"/>
      <c r="EP91" s="48"/>
      <c r="EQ91" s="48"/>
      <c r="ER91" s="48"/>
      <c r="ES91" s="48"/>
      <c r="ET91" s="48"/>
      <c r="EU91" s="48"/>
      <c r="EV91" s="48"/>
      <c r="EW91" s="48"/>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48"/>
      <c r="HC91" s="48"/>
      <c r="HD91" s="48"/>
      <c r="HE91" s="48"/>
      <c r="HF91" s="48"/>
      <c r="HG91" s="48"/>
      <c r="HH91" s="48"/>
      <c r="HI91" s="48"/>
      <c r="HJ91" s="48"/>
      <c r="HK91" s="48"/>
      <c r="HL91" s="48"/>
      <c r="HM91" s="48"/>
      <c r="HN91" s="48"/>
      <c r="HO91" s="48"/>
      <c r="HP91" s="48"/>
      <c r="HQ91" s="48"/>
      <c r="HR91" s="48"/>
      <c r="HS91" s="48"/>
      <c r="HT91" s="48"/>
      <c r="HU91" s="48"/>
      <c r="HV91" s="48"/>
    </row>
    <row r="92" s="3" customFormat="1" spans="1:230">
      <c r="A92" s="39">
        <v>43878</v>
      </c>
      <c r="B92" s="32" t="s">
        <v>77</v>
      </c>
      <c r="C92" s="33">
        <v>800</v>
      </c>
      <c r="D92" s="34" t="s">
        <v>13</v>
      </c>
      <c r="E92" s="35">
        <v>975</v>
      </c>
      <c r="F92" s="34">
        <v>985</v>
      </c>
      <c r="G92" s="40">
        <v>1000</v>
      </c>
      <c r="H92" s="34">
        <v>8000</v>
      </c>
      <c r="I92" s="33">
        <v>0</v>
      </c>
      <c r="J92" s="33">
        <f>H92+I92</f>
        <v>8000</v>
      </c>
      <c r="K92" s="34" t="s">
        <v>28</v>
      </c>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48"/>
      <c r="HC92" s="48"/>
      <c r="HD92" s="48"/>
      <c r="HE92" s="48"/>
      <c r="HF92" s="48"/>
      <c r="HG92" s="48"/>
      <c r="HH92" s="48"/>
      <c r="HI92" s="48"/>
      <c r="HJ92" s="48"/>
      <c r="HK92" s="48"/>
      <c r="HL92" s="48"/>
      <c r="HM92" s="48"/>
      <c r="HN92" s="48"/>
      <c r="HO92" s="48"/>
      <c r="HP92" s="48"/>
      <c r="HQ92" s="48"/>
      <c r="HR92" s="48"/>
      <c r="HS92" s="48"/>
      <c r="HT92" s="48"/>
      <c r="HU92" s="48"/>
      <c r="HV92" s="48"/>
    </row>
    <row r="93" s="3" customFormat="1" spans="1:230">
      <c r="A93" s="39">
        <v>43875</v>
      </c>
      <c r="B93" s="32" t="s">
        <v>78</v>
      </c>
      <c r="C93" s="33">
        <v>1000</v>
      </c>
      <c r="D93" s="34" t="s">
        <v>29</v>
      </c>
      <c r="E93" s="35">
        <v>1450</v>
      </c>
      <c r="F93" s="34">
        <v>1430</v>
      </c>
      <c r="G93" s="40">
        <v>1405</v>
      </c>
      <c r="H93" s="34">
        <v>0</v>
      </c>
      <c r="I93" s="33">
        <v>0</v>
      </c>
      <c r="J93" s="33">
        <v>0</v>
      </c>
      <c r="K93" s="34" t="s">
        <v>18</v>
      </c>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48"/>
      <c r="EK93" s="48"/>
      <c r="EL93" s="48"/>
      <c r="EM93" s="48"/>
      <c r="EN93" s="48"/>
      <c r="EO93" s="48"/>
      <c r="EP93" s="48"/>
      <c r="EQ93" s="48"/>
      <c r="ER93" s="48"/>
      <c r="ES93" s="48"/>
      <c r="ET93" s="48"/>
      <c r="EU93" s="48"/>
      <c r="EV93" s="48"/>
      <c r="EW93" s="48"/>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48"/>
      <c r="HC93" s="48"/>
      <c r="HD93" s="48"/>
      <c r="HE93" s="48"/>
      <c r="HF93" s="48"/>
      <c r="HG93" s="48"/>
      <c r="HH93" s="48"/>
      <c r="HI93" s="48"/>
      <c r="HJ93" s="48"/>
      <c r="HK93" s="48"/>
      <c r="HL93" s="48"/>
      <c r="HM93" s="48"/>
      <c r="HN93" s="48"/>
      <c r="HO93" s="48"/>
      <c r="HP93" s="48"/>
      <c r="HQ93" s="48"/>
      <c r="HR93" s="48"/>
      <c r="HS93" s="48"/>
      <c r="HT93" s="48"/>
      <c r="HU93" s="48"/>
      <c r="HV93" s="48"/>
    </row>
    <row r="94" s="3" customFormat="1" spans="1:230">
      <c r="A94" s="39">
        <v>43874</v>
      </c>
      <c r="B94" s="32" t="s">
        <v>81</v>
      </c>
      <c r="C94" s="33">
        <v>1000</v>
      </c>
      <c r="D94" s="34" t="s">
        <v>13</v>
      </c>
      <c r="E94" s="35">
        <v>670</v>
      </c>
      <c r="F94" s="34">
        <v>680</v>
      </c>
      <c r="G94" s="40">
        <v>695</v>
      </c>
      <c r="H94" s="34">
        <v>5000</v>
      </c>
      <c r="I94" s="33">
        <v>0</v>
      </c>
      <c r="J94" s="33">
        <v>5000</v>
      </c>
      <c r="K94" s="34" t="s">
        <v>82</v>
      </c>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48"/>
      <c r="EK94" s="48"/>
      <c r="EL94" s="48"/>
      <c r="EM94" s="48"/>
      <c r="EN94" s="48"/>
      <c r="EO94" s="48"/>
      <c r="EP94" s="48"/>
      <c r="EQ94" s="48"/>
      <c r="ER94" s="48"/>
      <c r="ES94" s="48"/>
      <c r="ET94" s="48"/>
      <c r="EU94" s="48"/>
      <c r="EV94" s="48"/>
      <c r="EW94" s="48"/>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48"/>
      <c r="HC94" s="48"/>
      <c r="HD94" s="48"/>
      <c r="HE94" s="48"/>
      <c r="HF94" s="48"/>
      <c r="HG94" s="48"/>
      <c r="HH94" s="48"/>
      <c r="HI94" s="48"/>
      <c r="HJ94" s="48"/>
      <c r="HK94" s="48"/>
      <c r="HL94" s="48"/>
      <c r="HM94" s="48"/>
      <c r="HN94" s="48"/>
      <c r="HO94" s="48"/>
      <c r="HP94" s="48"/>
      <c r="HQ94" s="48"/>
      <c r="HR94" s="48"/>
      <c r="HS94" s="48"/>
      <c r="HT94" s="48"/>
      <c r="HU94" s="48"/>
      <c r="HV94" s="48"/>
    </row>
    <row r="95" s="3" customFormat="1" spans="1:230">
      <c r="A95" s="39">
        <v>43873</v>
      </c>
      <c r="B95" s="32" t="s">
        <v>83</v>
      </c>
      <c r="C95" s="33">
        <v>1000</v>
      </c>
      <c r="D95" s="34" t="s">
        <v>29</v>
      </c>
      <c r="E95" s="35">
        <v>1235</v>
      </c>
      <c r="F95" s="34">
        <v>1215</v>
      </c>
      <c r="G95" s="40">
        <v>1190</v>
      </c>
      <c r="H95" s="34">
        <v>20000</v>
      </c>
      <c r="I95" s="33">
        <v>0</v>
      </c>
      <c r="J95" s="33">
        <v>20000</v>
      </c>
      <c r="K95" s="34" t="s">
        <v>28</v>
      </c>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48"/>
      <c r="EK95" s="48"/>
      <c r="EL95" s="48"/>
      <c r="EM95" s="48"/>
      <c r="EN95" s="48"/>
      <c r="EO95" s="48"/>
      <c r="EP95" s="48"/>
      <c r="EQ95" s="48"/>
      <c r="ER95" s="48"/>
      <c r="ES95" s="48"/>
      <c r="ET95" s="48"/>
      <c r="EU95" s="48"/>
      <c r="EV95" s="48"/>
      <c r="EW95" s="48"/>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48"/>
      <c r="HC95" s="48"/>
      <c r="HD95" s="48"/>
      <c r="HE95" s="48"/>
      <c r="HF95" s="48"/>
      <c r="HG95" s="48"/>
      <c r="HH95" s="48"/>
      <c r="HI95" s="48"/>
      <c r="HJ95" s="48"/>
      <c r="HK95" s="48"/>
      <c r="HL95" s="48"/>
      <c r="HM95" s="48"/>
      <c r="HN95" s="48"/>
      <c r="HO95" s="48"/>
      <c r="HP95" s="48"/>
      <c r="HQ95" s="48"/>
      <c r="HR95" s="48"/>
      <c r="HS95" s="48"/>
      <c r="HT95" s="48"/>
      <c r="HU95" s="48"/>
      <c r="HV95" s="48"/>
    </row>
    <row r="96" s="3" customFormat="1" spans="1:230">
      <c r="A96" s="39">
        <v>43872</v>
      </c>
      <c r="B96" s="32" t="s">
        <v>59</v>
      </c>
      <c r="C96" s="33">
        <v>1000</v>
      </c>
      <c r="D96" s="34" t="s">
        <v>13</v>
      </c>
      <c r="E96" s="35">
        <v>460</v>
      </c>
      <c r="F96" s="34">
        <v>460</v>
      </c>
      <c r="G96" s="40">
        <v>478</v>
      </c>
      <c r="H96" s="34">
        <v>0</v>
      </c>
      <c r="I96" s="33">
        <v>0</v>
      </c>
      <c r="J96" s="33">
        <v>0</v>
      </c>
      <c r="K96" s="34" t="s">
        <v>22</v>
      </c>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48"/>
      <c r="EK96" s="48"/>
      <c r="EL96" s="48"/>
      <c r="EM96" s="48"/>
      <c r="EN96" s="48"/>
      <c r="EO96" s="48"/>
      <c r="EP96" s="48"/>
      <c r="EQ96" s="48"/>
      <c r="ER96" s="48"/>
      <c r="ES96" s="48"/>
      <c r="ET96" s="48"/>
      <c r="EU96" s="48"/>
      <c r="EV96" s="48"/>
      <c r="EW96" s="48"/>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48"/>
      <c r="HC96" s="48"/>
      <c r="HD96" s="48"/>
      <c r="HE96" s="48"/>
      <c r="HF96" s="48"/>
      <c r="HG96" s="48"/>
      <c r="HH96" s="48"/>
      <c r="HI96" s="48"/>
      <c r="HJ96" s="48"/>
      <c r="HK96" s="48"/>
      <c r="HL96" s="48"/>
      <c r="HM96" s="48"/>
      <c r="HN96" s="48"/>
      <c r="HO96" s="48"/>
      <c r="HP96" s="48"/>
      <c r="HQ96" s="48"/>
      <c r="HR96" s="48"/>
      <c r="HS96" s="48"/>
      <c r="HT96" s="48"/>
      <c r="HU96" s="48"/>
      <c r="HV96" s="48"/>
    </row>
    <row r="97" s="3" customFormat="1" spans="1:230">
      <c r="A97" s="39">
        <v>43871</v>
      </c>
      <c r="B97" s="32" t="s">
        <v>84</v>
      </c>
      <c r="C97" s="33">
        <v>1000</v>
      </c>
      <c r="D97" s="34" t="s">
        <v>29</v>
      </c>
      <c r="E97" s="35">
        <v>2260</v>
      </c>
      <c r="F97" s="34">
        <v>2240</v>
      </c>
      <c r="G97" s="40">
        <v>2220</v>
      </c>
      <c r="H97" s="34">
        <v>0</v>
      </c>
      <c r="I97" s="33">
        <v>0</v>
      </c>
      <c r="J97" s="33">
        <v>0</v>
      </c>
      <c r="K97" s="34" t="s">
        <v>22</v>
      </c>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48"/>
      <c r="EK97" s="48"/>
      <c r="EL97" s="48"/>
      <c r="EM97" s="48"/>
      <c r="EN97" s="48"/>
      <c r="EO97" s="48"/>
      <c r="EP97" s="48"/>
      <c r="EQ97" s="48"/>
      <c r="ER97" s="48"/>
      <c r="ES97" s="48"/>
      <c r="ET97" s="48"/>
      <c r="EU97" s="48"/>
      <c r="EV97" s="48"/>
      <c r="EW97" s="48"/>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48"/>
      <c r="HC97" s="48"/>
      <c r="HD97" s="48"/>
      <c r="HE97" s="48"/>
      <c r="HF97" s="48"/>
      <c r="HG97" s="48"/>
      <c r="HH97" s="48"/>
      <c r="HI97" s="48"/>
      <c r="HJ97" s="48"/>
      <c r="HK97" s="48"/>
      <c r="HL97" s="48"/>
      <c r="HM97" s="48"/>
      <c r="HN97" s="48"/>
      <c r="HO97" s="48"/>
      <c r="HP97" s="48"/>
      <c r="HQ97" s="48"/>
      <c r="HR97" s="48"/>
      <c r="HS97" s="48"/>
      <c r="HT97" s="48"/>
      <c r="HU97" s="48"/>
      <c r="HV97" s="48"/>
    </row>
    <row r="98" s="3" customFormat="1" spans="1:230">
      <c r="A98" s="39">
        <v>43868</v>
      </c>
      <c r="B98" s="32" t="s">
        <v>85</v>
      </c>
      <c r="C98" s="33">
        <v>500</v>
      </c>
      <c r="D98" s="34" t="s">
        <v>29</v>
      </c>
      <c r="E98" s="35">
        <v>625</v>
      </c>
      <c r="F98" s="34">
        <v>615</v>
      </c>
      <c r="G98" s="40">
        <v>600</v>
      </c>
      <c r="H98" s="34">
        <v>0</v>
      </c>
      <c r="I98" s="33">
        <v>0</v>
      </c>
      <c r="J98" s="33">
        <v>-5000</v>
      </c>
      <c r="K98" s="34" t="s">
        <v>20</v>
      </c>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48"/>
      <c r="EQ98" s="48"/>
      <c r="ER98" s="48"/>
      <c r="ES98" s="48"/>
      <c r="ET98" s="48"/>
      <c r="EU98" s="48"/>
      <c r="EV98" s="48"/>
      <c r="EW98" s="48"/>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48"/>
      <c r="HC98" s="48"/>
      <c r="HD98" s="48"/>
      <c r="HE98" s="48"/>
      <c r="HF98" s="48"/>
      <c r="HG98" s="48"/>
      <c r="HH98" s="48"/>
      <c r="HI98" s="48"/>
      <c r="HJ98" s="48"/>
      <c r="HK98" s="48"/>
      <c r="HL98" s="48"/>
      <c r="HM98" s="48"/>
      <c r="HN98" s="48"/>
      <c r="HO98" s="48"/>
      <c r="HP98" s="48"/>
      <c r="HQ98" s="48"/>
      <c r="HR98" s="48"/>
      <c r="HS98" s="48"/>
      <c r="HT98" s="48"/>
      <c r="HU98" s="48"/>
      <c r="HV98" s="48"/>
    </row>
    <row r="99" s="3" customFormat="1" spans="1:230">
      <c r="A99" s="39">
        <v>43868</v>
      </c>
      <c r="B99" s="32" t="s">
        <v>23</v>
      </c>
      <c r="C99" s="33">
        <v>309</v>
      </c>
      <c r="D99" s="34" t="s">
        <v>13</v>
      </c>
      <c r="E99" s="35">
        <v>1630</v>
      </c>
      <c r="F99" s="34">
        <v>1650</v>
      </c>
      <c r="G99" s="40">
        <v>1680</v>
      </c>
      <c r="H99" s="34">
        <v>0</v>
      </c>
      <c r="I99" s="33">
        <v>0</v>
      </c>
      <c r="J99" s="33">
        <v>-9270</v>
      </c>
      <c r="K99" s="34" t="s">
        <v>20</v>
      </c>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48"/>
      <c r="EQ99" s="48"/>
      <c r="ER99" s="48"/>
      <c r="ES99" s="48"/>
      <c r="ET99" s="48"/>
      <c r="EU99" s="48"/>
      <c r="EV99" s="48"/>
      <c r="EW99" s="48"/>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48"/>
      <c r="HC99" s="48"/>
      <c r="HD99" s="48"/>
      <c r="HE99" s="48"/>
      <c r="HF99" s="48"/>
      <c r="HG99" s="48"/>
      <c r="HH99" s="48"/>
      <c r="HI99" s="48"/>
      <c r="HJ99" s="48"/>
      <c r="HK99" s="48"/>
      <c r="HL99" s="48"/>
      <c r="HM99" s="48"/>
      <c r="HN99" s="48"/>
      <c r="HO99" s="48"/>
      <c r="HP99" s="48"/>
      <c r="HQ99" s="48"/>
      <c r="HR99" s="48"/>
      <c r="HS99" s="48"/>
      <c r="HT99" s="48"/>
      <c r="HU99" s="48"/>
      <c r="HV99" s="48"/>
    </row>
    <row r="100" s="3" customFormat="1" spans="1:230">
      <c r="A100" s="39">
        <v>43867</v>
      </c>
      <c r="B100" s="32" t="s">
        <v>86</v>
      </c>
      <c r="C100" s="33">
        <v>750</v>
      </c>
      <c r="D100" s="34" t="s">
        <v>29</v>
      </c>
      <c r="E100" s="35">
        <v>1266</v>
      </c>
      <c r="F100" s="34">
        <v>1250</v>
      </c>
      <c r="G100" s="40">
        <v>1230</v>
      </c>
      <c r="H100" s="34">
        <v>12000</v>
      </c>
      <c r="I100" s="33">
        <v>0</v>
      </c>
      <c r="J100" s="33">
        <v>12000</v>
      </c>
      <c r="K100" s="34" t="s">
        <v>28</v>
      </c>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48"/>
      <c r="EK100" s="48"/>
      <c r="EL100" s="48"/>
      <c r="EM100" s="48"/>
      <c r="EN100" s="48"/>
      <c r="EO100" s="48"/>
      <c r="EP100" s="48"/>
      <c r="EQ100" s="48"/>
      <c r="ER100" s="48"/>
      <c r="ES100" s="48"/>
      <c r="ET100" s="48"/>
      <c r="EU100" s="48"/>
      <c r="EV100" s="48"/>
      <c r="EW100" s="48"/>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48"/>
      <c r="HC100" s="48"/>
      <c r="HD100" s="48"/>
      <c r="HE100" s="48"/>
      <c r="HF100" s="48"/>
      <c r="HG100" s="48"/>
      <c r="HH100" s="48"/>
      <c r="HI100" s="48"/>
      <c r="HJ100" s="48"/>
      <c r="HK100" s="48"/>
      <c r="HL100" s="48"/>
      <c r="HM100" s="48"/>
      <c r="HN100" s="48"/>
      <c r="HO100" s="48"/>
      <c r="HP100" s="48"/>
      <c r="HQ100" s="48"/>
      <c r="HR100" s="48"/>
      <c r="HS100" s="48"/>
      <c r="HT100" s="48"/>
      <c r="HU100" s="48"/>
      <c r="HV100" s="48"/>
    </row>
    <row r="101" s="3" customFormat="1" spans="1:230">
      <c r="A101" s="39">
        <v>43866</v>
      </c>
      <c r="B101" s="32" t="s">
        <v>87</v>
      </c>
      <c r="C101" s="33">
        <v>1000</v>
      </c>
      <c r="D101" s="34" t="s">
        <v>13</v>
      </c>
      <c r="E101" s="35">
        <v>910</v>
      </c>
      <c r="F101" s="34">
        <v>925</v>
      </c>
      <c r="G101" s="40">
        <v>945</v>
      </c>
      <c r="H101" s="34">
        <v>15000</v>
      </c>
      <c r="I101" s="33">
        <v>0</v>
      </c>
      <c r="J101" s="33">
        <v>15000</v>
      </c>
      <c r="K101" s="34" t="s">
        <v>28</v>
      </c>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48"/>
      <c r="EK101" s="48"/>
      <c r="EL101" s="48"/>
      <c r="EM101" s="48"/>
      <c r="EN101" s="48"/>
      <c r="EO101" s="48"/>
      <c r="EP101" s="48"/>
      <c r="EQ101" s="48"/>
      <c r="ER101" s="48"/>
      <c r="ES101" s="48"/>
      <c r="ET101" s="48"/>
      <c r="EU101" s="48"/>
      <c r="EV101" s="48"/>
      <c r="EW101" s="48"/>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48"/>
      <c r="HC101" s="48"/>
      <c r="HD101" s="48"/>
      <c r="HE101" s="48"/>
      <c r="HF101" s="48"/>
      <c r="HG101" s="48"/>
      <c r="HH101" s="48"/>
      <c r="HI101" s="48"/>
      <c r="HJ101" s="48"/>
      <c r="HK101" s="48"/>
      <c r="HL101" s="48"/>
      <c r="HM101" s="48"/>
      <c r="HN101" s="48"/>
      <c r="HO101" s="48"/>
      <c r="HP101" s="48"/>
      <c r="HQ101" s="48"/>
      <c r="HR101" s="48"/>
      <c r="HS101" s="48"/>
      <c r="HT101" s="48"/>
      <c r="HU101" s="48"/>
      <c r="HV101" s="48"/>
    </row>
    <row r="102" s="3" customFormat="1" spans="1:230">
      <c r="A102" s="39">
        <v>43866</v>
      </c>
      <c r="B102" s="32" t="s">
        <v>88</v>
      </c>
      <c r="C102" s="33">
        <v>1000</v>
      </c>
      <c r="D102" s="34" t="s">
        <v>13</v>
      </c>
      <c r="E102" s="35">
        <v>608</v>
      </c>
      <c r="F102" s="42">
        <v>618</v>
      </c>
      <c r="G102" s="32">
        <v>628</v>
      </c>
      <c r="H102" s="34">
        <v>0</v>
      </c>
      <c r="I102" s="33">
        <v>0</v>
      </c>
      <c r="J102" s="33">
        <v>0</v>
      </c>
      <c r="K102" s="34" t="s">
        <v>89</v>
      </c>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c r="EW102" s="48"/>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48"/>
      <c r="HC102" s="48"/>
      <c r="HD102" s="48"/>
      <c r="HE102" s="48"/>
      <c r="HF102" s="48"/>
      <c r="HG102" s="48"/>
      <c r="HH102" s="48"/>
      <c r="HI102" s="48"/>
      <c r="HJ102" s="48"/>
      <c r="HK102" s="48"/>
      <c r="HL102" s="48"/>
      <c r="HM102" s="48"/>
      <c r="HN102" s="48"/>
      <c r="HO102" s="48"/>
      <c r="HP102" s="48"/>
      <c r="HQ102" s="48"/>
      <c r="HR102" s="48"/>
      <c r="HS102" s="48"/>
      <c r="HT102" s="48"/>
      <c r="HU102" s="48"/>
      <c r="HV102" s="48"/>
    </row>
    <row r="103" s="3" customFormat="1" spans="1:230">
      <c r="A103" s="39">
        <v>43865</v>
      </c>
      <c r="B103" s="32" t="s">
        <v>41</v>
      </c>
      <c r="C103" s="33">
        <v>600</v>
      </c>
      <c r="D103" s="34" t="s">
        <v>13</v>
      </c>
      <c r="E103" s="35">
        <v>1090</v>
      </c>
      <c r="F103" s="42">
        <v>1105</v>
      </c>
      <c r="G103" s="35">
        <v>1120</v>
      </c>
      <c r="H103" s="42">
        <v>9000</v>
      </c>
      <c r="I103" s="33">
        <v>0</v>
      </c>
      <c r="J103" s="33">
        <v>9000</v>
      </c>
      <c r="K103" s="34" t="s">
        <v>28</v>
      </c>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c r="EW103" s="48"/>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48"/>
      <c r="HC103" s="48"/>
      <c r="HD103" s="48"/>
      <c r="HE103" s="48"/>
      <c r="HF103" s="48"/>
      <c r="HG103" s="48"/>
      <c r="HH103" s="48"/>
      <c r="HI103" s="48"/>
      <c r="HJ103" s="48"/>
      <c r="HK103" s="48"/>
      <c r="HL103" s="48"/>
      <c r="HM103" s="48"/>
      <c r="HN103" s="48"/>
      <c r="HO103" s="48"/>
      <c r="HP103" s="48"/>
      <c r="HQ103" s="48"/>
      <c r="HR103" s="48"/>
      <c r="HS103" s="48"/>
      <c r="HT103" s="48"/>
      <c r="HU103" s="48"/>
      <c r="HV103" s="48"/>
    </row>
    <row r="104" s="3" customFormat="1" spans="1:230">
      <c r="A104" s="39">
        <v>43864</v>
      </c>
      <c r="B104" s="32" t="s">
        <v>70</v>
      </c>
      <c r="C104" s="33">
        <v>200</v>
      </c>
      <c r="D104" s="34" t="s">
        <v>13</v>
      </c>
      <c r="E104" s="35">
        <v>3175</v>
      </c>
      <c r="F104" s="34">
        <v>3210</v>
      </c>
      <c r="G104" s="32">
        <v>3250</v>
      </c>
      <c r="H104" s="34">
        <v>7000</v>
      </c>
      <c r="I104" s="33">
        <v>0</v>
      </c>
      <c r="J104" s="33">
        <v>7000</v>
      </c>
      <c r="K104" s="34" t="s">
        <v>28</v>
      </c>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c r="EW104" s="48"/>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48"/>
      <c r="HC104" s="48"/>
      <c r="HD104" s="48"/>
      <c r="HE104" s="48"/>
      <c r="HF104" s="48"/>
      <c r="HG104" s="48"/>
      <c r="HH104" s="48"/>
      <c r="HI104" s="48"/>
      <c r="HJ104" s="48"/>
      <c r="HK104" s="48"/>
      <c r="HL104" s="48"/>
      <c r="HM104" s="48"/>
      <c r="HN104" s="48"/>
      <c r="HO104" s="48"/>
      <c r="HP104" s="48"/>
      <c r="HQ104" s="48"/>
      <c r="HR104" s="48"/>
      <c r="HS104" s="48"/>
      <c r="HT104" s="48"/>
      <c r="HU104" s="48"/>
      <c r="HV104" s="48"/>
    </row>
    <row r="105" s="3" customFormat="1" spans="1:230">
      <c r="A105" s="39">
        <v>43864</v>
      </c>
      <c r="B105" s="32" t="s">
        <v>90</v>
      </c>
      <c r="C105" s="33">
        <v>1000</v>
      </c>
      <c r="D105" s="34" t="s">
        <v>13</v>
      </c>
      <c r="E105" s="35">
        <v>490</v>
      </c>
      <c r="F105" s="34">
        <v>498</v>
      </c>
      <c r="G105" s="32">
        <v>508</v>
      </c>
      <c r="H105" s="34">
        <v>0</v>
      </c>
      <c r="I105" s="33">
        <v>0</v>
      </c>
      <c r="J105" s="33">
        <v>0</v>
      </c>
      <c r="K105" s="34" t="s">
        <v>18</v>
      </c>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c r="EW105" s="48"/>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48"/>
      <c r="HC105" s="48"/>
      <c r="HD105" s="48"/>
      <c r="HE105" s="48"/>
      <c r="HF105" s="48"/>
      <c r="HG105" s="48"/>
      <c r="HH105" s="48"/>
      <c r="HI105" s="48"/>
      <c r="HJ105" s="48"/>
      <c r="HK105" s="48"/>
      <c r="HL105" s="48"/>
      <c r="HM105" s="48"/>
      <c r="HN105" s="48"/>
      <c r="HO105" s="48"/>
      <c r="HP105" s="48"/>
      <c r="HQ105" s="48"/>
      <c r="HR105" s="48"/>
      <c r="HS105" s="48"/>
      <c r="HT105" s="48"/>
      <c r="HU105" s="48"/>
      <c r="HV105" s="48"/>
    </row>
    <row r="106" s="3" customFormat="1" spans="1:230">
      <c r="A106" s="39">
        <v>43862</v>
      </c>
      <c r="B106" s="32" t="s">
        <v>90</v>
      </c>
      <c r="C106" s="33">
        <v>500</v>
      </c>
      <c r="D106" s="34" t="s">
        <v>13</v>
      </c>
      <c r="E106" s="35">
        <v>505</v>
      </c>
      <c r="F106" s="34">
        <v>515</v>
      </c>
      <c r="G106" s="32">
        <v>526</v>
      </c>
      <c r="H106" s="34">
        <v>0</v>
      </c>
      <c r="I106" s="33">
        <v>0</v>
      </c>
      <c r="J106" s="33">
        <v>-7500</v>
      </c>
      <c r="K106" s="34" t="s">
        <v>20</v>
      </c>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c r="EL106" s="48"/>
      <c r="EM106" s="48"/>
      <c r="EN106" s="48"/>
      <c r="EO106" s="48"/>
      <c r="EP106" s="48"/>
      <c r="EQ106" s="48"/>
      <c r="ER106" s="48"/>
      <c r="ES106" s="48"/>
      <c r="ET106" s="48"/>
      <c r="EU106" s="48"/>
      <c r="EV106" s="48"/>
      <c r="EW106" s="48"/>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48"/>
      <c r="HC106" s="48"/>
      <c r="HD106" s="48"/>
      <c r="HE106" s="48"/>
      <c r="HF106" s="48"/>
      <c r="HG106" s="48"/>
      <c r="HH106" s="48"/>
      <c r="HI106" s="48"/>
      <c r="HJ106" s="48"/>
      <c r="HK106" s="48"/>
      <c r="HL106" s="48"/>
      <c r="HM106" s="48"/>
      <c r="HN106" s="48"/>
      <c r="HO106" s="48"/>
      <c r="HP106" s="48"/>
      <c r="HQ106" s="48"/>
      <c r="HR106" s="48"/>
      <c r="HS106" s="48"/>
      <c r="HT106" s="48"/>
      <c r="HU106" s="48"/>
      <c r="HV106" s="48"/>
    </row>
    <row r="107" s="3" customFormat="1" spans="1:230">
      <c r="A107" s="39">
        <v>43861</v>
      </c>
      <c r="B107" s="32" t="s">
        <v>91</v>
      </c>
      <c r="C107" s="33">
        <v>1000</v>
      </c>
      <c r="D107" s="34" t="s">
        <v>29</v>
      </c>
      <c r="E107" s="35">
        <v>650</v>
      </c>
      <c r="F107" s="34">
        <v>640</v>
      </c>
      <c r="G107" s="32">
        <v>630</v>
      </c>
      <c r="H107" s="34">
        <v>10000</v>
      </c>
      <c r="I107" s="33">
        <v>0</v>
      </c>
      <c r="J107" s="33">
        <v>10000</v>
      </c>
      <c r="K107" s="34" t="s">
        <v>28</v>
      </c>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c r="EL107" s="48"/>
      <c r="EM107" s="48"/>
      <c r="EN107" s="48"/>
      <c r="EO107" s="48"/>
      <c r="EP107" s="48"/>
      <c r="EQ107" s="48"/>
      <c r="ER107" s="48"/>
      <c r="ES107" s="48"/>
      <c r="ET107" s="48"/>
      <c r="EU107" s="48"/>
      <c r="EV107" s="48"/>
      <c r="EW107" s="48"/>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48"/>
      <c r="HC107" s="48"/>
      <c r="HD107" s="48"/>
      <c r="HE107" s="48"/>
      <c r="HF107" s="48"/>
      <c r="HG107" s="48"/>
      <c r="HH107" s="48"/>
      <c r="HI107" s="48"/>
      <c r="HJ107" s="48"/>
      <c r="HK107" s="48"/>
      <c r="HL107" s="48"/>
      <c r="HM107" s="48"/>
      <c r="HN107" s="48"/>
      <c r="HO107" s="48"/>
      <c r="HP107" s="48"/>
      <c r="HQ107" s="48"/>
      <c r="HR107" s="48"/>
      <c r="HS107" s="48"/>
      <c r="HT107" s="48"/>
      <c r="HU107" s="48"/>
      <c r="HV107" s="48"/>
    </row>
    <row r="108" s="3" customFormat="1" spans="1:230">
      <c r="A108" s="39">
        <v>43860</v>
      </c>
      <c r="B108" s="32" t="s">
        <v>51</v>
      </c>
      <c r="C108" s="33">
        <v>500</v>
      </c>
      <c r="D108" s="34" t="s">
        <v>29</v>
      </c>
      <c r="E108" s="35">
        <v>465</v>
      </c>
      <c r="F108" s="34">
        <v>455</v>
      </c>
      <c r="G108" s="32">
        <v>440</v>
      </c>
      <c r="H108" s="34">
        <v>0</v>
      </c>
      <c r="I108" s="33">
        <v>0</v>
      </c>
      <c r="J108" s="33">
        <v>-5000</v>
      </c>
      <c r="K108" s="34" t="s">
        <v>20</v>
      </c>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48"/>
      <c r="EK108" s="48"/>
      <c r="EL108" s="48"/>
      <c r="EM108" s="48"/>
      <c r="EN108" s="48"/>
      <c r="EO108" s="48"/>
      <c r="EP108" s="48"/>
      <c r="EQ108" s="48"/>
      <c r="ER108" s="48"/>
      <c r="ES108" s="48"/>
      <c r="ET108" s="48"/>
      <c r="EU108" s="48"/>
      <c r="EV108" s="48"/>
      <c r="EW108" s="48"/>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48"/>
      <c r="HC108" s="48"/>
      <c r="HD108" s="48"/>
      <c r="HE108" s="48"/>
      <c r="HF108" s="48"/>
      <c r="HG108" s="48"/>
      <c r="HH108" s="48"/>
      <c r="HI108" s="48"/>
      <c r="HJ108" s="48"/>
      <c r="HK108" s="48"/>
      <c r="HL108" s="48"/>
      <c r="HM108" s="48"/>
      <c r="HN108" s="48"/>
      <c r="HO108" s="48"/>
      <c r="HP108" s="48"/>
      <c r="HQ108" s="48"/>
      <c r="HR108" s="48"/>
      <c r="HS108" s="48"/>
      <c r="HT108" s="48"/>
      <c r="HU108" s="48"/>
      <c r="HV108" s="48"/>
    </row>
    <row r="109" s="3" customFormat="1" spans="1:230">
      <c r="A109" s="39">
        <v>43859</v>
      </c>
      <c r="B109" s="34" t="s">
        <v>92</v>
      </c>
      <c r="C109" s="33">
        <v>1000</v>
      </c>
      <c r="D109" s="34" t="s">
        <v>13</v>
      </c>
      <c r="E109" s="35">
        <v>1275</v>
      </c>
      <c r="F109" s="34">
        <v>1290</v>
      </c>
      <c r="G109" s="32">
        <v>1310</v>
      </c>
      <c r="H109" s="34">
        <v>0</v>
      </c>
      <c r="I109" s="33">
        <v>0</v>
      </c>
      <c r="J109" s="33">
        <v>0</v>
      </c>
      <c r="K109" s="34" t="s">
        <v>18</v>
      </c>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48"/>
      <c r="EK109" s="48"/>
      <c r="EL109" s="48"/>
      <c r="EM109" s="48"/>
      <c r="EN109" s="48"/>
      <c r="EO109" s="48"/>
      <c r="EP109" s="48"/>
      <c r="EQ109" s="48"/>
      <c r="ER109" s="48"/>
      <c r="ES109" s="48"/>
      <c r="ET109" s="48"/>
      <c r="EU109" s="48"/>
      <c r="EV109" s="48"/>
      <c r="EW109" s="48"/>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48"/>
      <c r="HC109" s="48"/>
      <c r="HD109" s="48"/>
      <c r="HE109" s="48"/>
      <c r="HF109" s="48"/>
      <c r="HG109" s="48"/>
      <c r="HH109" s="48"/>
      <c r="HI109" s="48"/>
      <c r="HJ109" s="48"/>
      <c r="HK109" s="48"/>
      <c r="HL109" s="48"/>
      <c r="HM109" s="48"/>
      <c r="HN109" s="48"/>
      <c r="HO109" s="48"/>
      <c r="HP109" s="48"/>
      <c r="HQ109" s="48"/>
      <c r="HR109" s="48"/>
      <c r="HS109" s="48"/>
      <c r="HT109" s="48"/>
      <c r="HU109" s="48"/>
      <c r="HV109" s="48"/>
    </row>
    <row r="110" s="3" customFormat="1" spans="1:230">
      <c r="A110" s="39">
        <v>43859</v>
      </c>
      <c r="B110" s="34" t="s">
        <v>93</v>
      </c>
      <c r="C110" s="33">
        <v>900</v>
      </c>
      <c r="D110" s="34" t="s">
        <v>13</v>
      </c>
      <c r="E110" s="35">
        <v>645</v>
      </c>
      <c r="F110" s="34">
        <v>655</v>
      </c>
      <c r="G110" s="32">
        <v>670</v>
      </c>
      <c r="H110" s="34">
        <v>0</v>
      </c>
      <c r="I110" s="33">
        <v>0</v>
      </c>
      <c r="J110" s="33">
        <v>-9000</v>
      </c>
      <c r="K110" s="34" t="s">
        <v>20</v>
      </c>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48"/>
      <c r="EK110" s="48"/>
      <c r="EL110" s="48"/>
      <c r="EM110" s="48"/>
      <c r="EN110" s="48"/>
      <c r="EO110" s="48"/>
      <c r="EP110" s="48"/>
      <c r="EQ110" s="48"/>
      <c r="ER110" s="48"/>
      <c r="ES110" s="48"/>
      <c r="ET110" s="48"/>
      <c r="EU110" s="48"/>
      <c r="EV110" s="48"/>
      <c r="EW110" s="48"/>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48"/>
      <c r="HC110" s="48"/>
      <c r="HD110" s="48"/>
      <c r="HE110" s="48"/>
      <c r="HF110" s="48"/>
      <c r="HG110" s="48"/>
      <c r="HH110" s="48"/>
      <c r="HI110" s="48"/>
      <c r="HJ110" s="48"/>
      <c r="HK110" s="48"/>
      <c r="HL110" s="48"/>
      <c r="HM110" s="48"/>
      <c r="HN110" s="48"/>
      <c r="HO110" s="48"/>
      <c r="HP110" s="48"/>
      <c r="HQ110" s="48"/>
      <c r="HR110" s="48"/>
      <c r="HS110" s="48"/>
      <c r="HT110" s="48"/>
      <c r="HU110" s="48"/>
      <c r="HV110" s="48"/>
    </row>
    <row r="111" s="3" customFormat="1" spans="1:230">
      <c r="A111" s="39">
        <v>43858</v>
      </c>
      <c r="B111" s="52" t="s">
        <v>94</v>
      </c>
      <c r="C111" s="33">
        <v>1000</v>
      </c>
      <c r="D111" s="34" t="s">
        <v>13</v>
      </c>
      <c r="E111" s="35">
        <v>1165</v>
      </c>
      <c r="F111" s="34">
        <v>1180</v>
      </c>
      <c r="G111" s="32">
        <v>1200</v>
      </c>
      <c r="H111" s="34">
        <v>15000</v>
      </c>
      <c r="I111" s="33">
        <v>20000</v>
      </c>
      <c r="J111" s="33">
        <v>35000</v>
      </c>
      <c r="K111" s="34" t="s">
        <v>14</v>
      </c>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48"/>
      <c r="EK111" s="48"/>
      <c r="EL111" s="48"/>
      <c r="EM111" s="48"/>
      <c r="EN111" s="48"/>
      <c r="EO111" s="48"/>
      <c r="EP111" s="48"/>
      <c r="EQ111" s="48"/>
      <c r="ER111" s="48"/>
      <c r="ES111" s="48"/>
      <c r="ET111" s="48"/>
      <c r="EU111" s="48"/>
      <c r="EV111" s="48"/>
      <c r="EW111" s="48"/>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48"/>
      <c r="HC111" s="48"/>
      <c r="HD111" s="48"/>
      <c r="HE111" s="48"/>
      <c r="HF111" s="48"/>
      <c r="HG111" s="48"/>
      <c r="HH111" s="48"/>
      <c r="HI111" s="48"/>
      <c r="HJ111" s="48"/>
      <c r="HK111" s="48"/>
      <c r="HL111" s="48"/>
      <c r="HM111" s="48"/>
      <c r="HN111" s="48"/>
      <c r="HO111" s="48"/>
      <c r="HP111" s="48"/>
      <c r="HQ111" s="48"/>
      <c r="HR111" s="48"/>
      <c r="HS111" s="48"/>
      <c r="HT111" s="48"/>
      <c r="HU111" s="48"/>
      <c r="HV111" s="48"/>
    </row>
    <row r="112" s="3" customFormat="1" spans="1:230">
      <c r="A112" s="39">
        <v>43857</v>
      </c>
      <c r="B112" s="53" t="s">
        <v>95</v>
      </c>
      <c r="C112" s="33">
        <v>1000</v>
      </c>
      <c r="D112" s="34" t="s">
        <v>29</v>
      </c>
      <c r="E112" s="35">
        <v>2150</v>
      </c>
      <c r="F112" s="34">
        <v>2120</v>
      </c>
      <c r="G112" s="32">
        <v>2080</v>
      </c>
      <c r="H112" s="34">
        <v>3000</v>
      </c>
      <c r="I112" s="33">
        <v>0</v>
      </c>
      <c r="J112" s="33">
        <v>3000</v>
      </c>
      <c r="K112" s="34" t="s">
        <v>28</v>
      </c>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48"/>
      <c r="EQ112" s="48"/>
      <c r="ER112" s="48"/>
      <c r="ES112" s="48"/>
      <c r="ET112" s="48"/>
      <c r="EU112" s="48"/>
      <c r="EV112" s="48"/>
      <c r="EW112" s="48"/>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48"/>
      <c r="HC112" s="48"/>
      <c r="HD112" s="48"/>
      <c r="HE112" s="48"/>
      <c r="HF112" s="48"/>
      <c r="HG112" s="48"/>
      <c r="HH112" s="48"/>
      <c r="HI112" s="48"/>
      <c r="HJ112" s="48"/>
      <c r="HK112" s="48"/>
      <c r="HL112" s="48"/>
      <c r="HM112" s="48"/>
      <c r="HN112" s="48"/>
      <c r="HO112" s="48"/>
      <c r="HP112" s="48"/>
      <c r="HQ112" s="48"/>
      <c r="HR112" s="48"/>
      <c r="HS112" s="48"/>
      <c r="HT112" s="48"/>
      <c r="HU112" s="48"/>
      <c r="HV112" s="48"/>
    </row>
    <row r="113" s="3" customFormat="1" spans="1:230">
      <c r="A113" s="39">
        <v>43854</v>
      </c>
      <c r="B113" s="53" t="s">
        <v>96</v>
      </c>
      <c r="C113" s="33">
        <v>1000</v>
      </c>
      <c r="D113" s="34" t="s">
        <v>13</v>
      </c>
      <c r="E113" s="35">
        <v>186</v>
      </c>
      <c r="F113" s="34">
        <v>190</v>
      </c>
      <c r="G113" s="32">
        <v>195</v>
      </c>
      <c r="H113" s="34">
        <v>4000</v>
      </c>
      <c r="I113" s="33">
        <v>0</v>
      </c>
      <c r="J113" s="33">
        <v>4000</v>
      </c>
      <c r="K113" s="34" t="s">
        <v>28</v>
      </c>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48"/>
      <c r="EK113" s="48"/>
      <c r="EL113" s="48"/>
      <c r="EM113" s="48"/>
      <c r="EN113" s="48"/>
      <c r="EO113" s="48"/>
      <c r="EP113" s="48"/>
      <c r="EQ113" s="48"/>
      <c r="ER113" s="48"/>
      <c r="ES113" s="48"/>
      <c r="ET113" s="48"/>
      <c r="EU113" s="48"/>
      <c r="EV113" s="48"/>
      <c r="EW113" s="48"/>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48"/>
      <c r="HC113" s="48"/>
      <c r="HD113" s="48"/>
      <c r="HE113" s="48"/>
      <c r="HF113" s="48"/>
      <c r="HG113" s="48"/>
      <c r="HH113" s="48"/>
      <c r="HI113" s="48"/>
      <c r="HJ113" s="48"/>
      <c r="HK113" s="48"/>
      <c r="HL113" s="48"/>
      <c r="HM113" s="48"/>
      <c r="HN113" s="48"/>
      <c r="HO113" s="48"/>
      <c r="HP113" s="48"/>
      <c r="HQ113" s="48"/>
      <c r="HR113" s="48"/>
      <c r="HS113" s="48"/>
      <c r="HT113" s="48"/>
      <c r="HU113" s="48"/>
      <c r="HV113" s="48"/>
    </row>
    <row r="114" s="3" customFormat="1" spans="1:230">
      <c r="A114" s="39">
        <v>43854</v>
      </c>
      <c r="B114" s="34" t="s">
        <v>97</v>
      </c>
      <c r="C114" s="33">
        <v>1000</v>
      </c>
      <c r="D114" s="34" t="s">
        <v>29</v>
      </c>
      <c r="E114" s="35">
        <v>652</v>
      </c>
      <c r="F114" s="34">
        <v>642</v>
      </c>
      <c r="G114" s="32">
        <v>632</v>
      </c>
      <c r="H114" s="34">
        <v>0</v>
      </c>
      <c r="I114" s="33">
        <v>0</v>
      </c>
      <c r="J114" s="33">
        <v>-13000</v>
      </c>
      <c r="K114" s="34" t="s">
        <v>20</v>
      </c>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48"/>
      <c r="EK114" s="48"/>
      <c r="EL114" s="48"/>
      <c r="EM114" s="48"/>
      <c r="EN114" s="48"/>
      <c r="EO114" s="48"/>
      <c r="EP114" s="48"/>
      <c r="EQ114" s="48"/>
      <c r="ER114" s="48"/>
      <c r="ES114" s="48"/>
      <c r="ET114" s="48"/>
      <c r="EU114" s="48"/>
      <c r="EV114" s="48"/>
      <c r="EW114" s="48"/>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48"/>
      <c r="HC114" s="48"/>
      <c r="HD114" s="48"/>
      <c r="HE114" s="48"/>
      <c r="HF114" s="48"/>
      <c r="HG114" s="48"/>
      <c r="HH114" s="48"/>
      <c r="HI114" s="48"/>
      <c r="HJ114" s="48"/>
      <c r="HK114" s="48"/>
      <c r="HL114" s="48"/>
      <c r="HM114" s="48"/>
      <c r="HN114" s="48"/>
      <c r="HO114" s="48"/>
      <c r="HP114" s="48"/>
      <c r="HQ114" s="48"/>
      <c r="HR114" s="48"/>
      <c r="HS114" s="48"/>
      <c r="HT114" s="48"/>
      <c r="HU114" s="48"/>
      <c r="HV114" s="48"/>
    </row>
    <row r="115" s="3" customFormat="1" spans="1:230">
      <c r="A115" s="39">
        <v>43853</v>
      </c>
      <c r="B115" s="34" t="s">
        <v>42</v>
      </c>
      <c r="C115" s="33">
        <v>400</v>
      </c>
      <c r="D115" s="34" t="s">
        <v>13</v>
      </c>
      <c r="E115" s="35">
        <v>1940</v>
      </c>
      <c r="F115" s="34">
        <v>1960</v>
      </c>
      <c r="G115" s="32">
        <v>1990</v>
      </c>
      <c r="H115" s="34">
        <v>0</v>
      </c>
      <c r="I115" s="33">
        <v>0</v>
      </c>
      <c r="J115" s="33">
        <v>-10400</v>
      </c>
      <c r="K115" s="34" t="s">
        <v>20</v>
      </c>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48"/>
      <c r="EK115" s="48"/>
      <c r="EL115" s="48"/>
      <c r="EM115" s="48"/>
      <c r="EN115" s="48"/>
      <c r="EO115" s="48"/>
      <c r="EP115" s="48"/>
      <c r="EQ115" s="48"/>
      <c r="ER115" s="48"/>
      <c r="ES115" s="48"/>
      <c r="ET115" s="48"/>
      <c r="EU115" s="48"/>
      <c r="EV115" s="48"/>
      <c r="EW115" s="48"/>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48"/>
      <c r="HC115" s="48"/>
      <c r="HD115" s="48"/>
      <c r="HE115" s="48"/>
      <c r="HF115" s="48"/>
      <c r="HG115" s="48"/>
      <c r="HH115" s="48"/>
      <c r="HI115" s="48"/>
      <c r="HJ115" s="48"/>
      <c r="HK115" s="48"/>
      <c r="HL115" s="48"/>
      <c r="HM115" s="48"/>
      <c r="HN115" s="48"/>
      <c r="HO115" s="48"/>
      <c r="HP115" s="48"/>
      <c r="HQ115" s="48"/>
      <c r="HR115" s="48"/>
      <c r="HS115" s="48"/>
      <c r="HT115" s="48"/>
      <c r="HU115" s="48"/>
      <c r="HV115" s="48"/>
    </row>
    <row r="116" s="3" customFormat="1" spans="1:230">
      <c r="A116" s="39">
        <v>43852</v>
      </c>
      <c r="B116" s="40" t="s">
        <v>68</v>
      </c>
      <c r="C116" s="33">
        <v>750</v>
      </c>
      <c r="D116" s="34" t="s">
        <v>13</v>
      </c>
      <c r="E116" s="35">
        <v>790</v>
      </c>
      <c r="F116" s="34">
        <v>798</v>
      </c>
      <c r="G116" s="32">
        <v>808</v>
      </c>
      <c r="H116" s="34">
        <v>6000</v>
      </c>
      <c r="I116" s="33">
        <v>0</v>
      </c>
      <c r="J116" s="33">
        <v>6000</v>
      </c>
      <c r="K116" s="34" t="s">
        <v>28</v>
      </c>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48"/>
      <c r="HC116" s="48"/>
      <c r="HD116" s="48"/>
      <c r="HE116" s="48"/>
      <c r="HF116" s="48"/>
      <c r="HG116" s="48"/>
      <c r="HH116" s="48"/>
      <c r="HI116" s="48"/>
      <c r="HJ116" s="48"/>
      <c r="HK116" s="48"/>
      <c r="HL116" s="48"/>
      <c r="HM116" s="48"/>
      <c r="HN116" s="48"/>
      <c r="HO116" s="48"/>
      <c r="HP116" s="48"/>
      <c r="HQ116" s="48"/>
      <c r="HR116" s="48"/>
      <c r="HS116" s="48"/>
      <c r="HT116" s="48"/>
      <c r="HU116" s="48"/>
      <c r="HV116" s="48"/>
    </row>
    <row r="117" s="3" customFormat="1" spans="1:230">
      <c r="A117" s="39">
        <v>43852</v>
      </c>
      <c r="B117" s="40" t="s">
        <v>90</v>
      </c>
      <c r="C117" s="33">
        <v>500</v>
      </c>
      <c r="D117" s="34" t="s">
        <v>13</v>
      </c>
      <c r="E117" s="35">
        <v>500</v>
      </c>
      <c r="F117" s="34">
        <v>510</v>
      </c>
      <c r="G117" s="32">
        <v>520</v>
      </c>
      <c r="H117" s="34">
        <v>0</v>
      </c>
      <c r="I117" s="33">
        <v>0</v>
      </c>
      <c r="J117" s="33">
        <v>-5000</v>
      </c>
      <c r="K117" s="34" t="s">
        <v>20</v>
      </c>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48"/>
      <c r="EK117" s="48"/>
      <c r="EL117" s="48"/>
      <c r="EM117" s="48"/>
      <c r="EN117" s="48"/>
      <c r="EO117" s="48"/>
      <c r="EP117" s="48"/>
      <c r="EQ117" s="48"/>
      <c r="ER117" s="48"/>
      <c r="ES117" s="48"/>
      <c r="ET117" s="48"/>
      <c r="EU117" s="48"/>
      <c r="EV117" s="48"/>
      <c r="EW117" s="48"/>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48"/>
      <c r="HC117" s="48"/>
      <c r="HD117" s="48"/>
      <c r="HE117" s="48"/>
      <c r="HF117" s="48"/>
      <c r="HG117" s="48"/>
      <c r="HH117" s="48"/>
      <c r="HI117" s="48"/>
      <c r="HJ117" s="48"/>
      <c r="HK117" s="48"/>
      <c r="HL117" s="48"/>
      <c r="HM117" s="48"/>
      <c r="HN117" s="48"/>
      <c r="HO117" s="48"/>
      <c r="HP117" s="48"/>
      <c r="HQ117" s="48"/>
      <c r="HR117" s="48"/>
      <c r="HS117" s="48"/>
      <c r="HT117" s="48"/>
      <c r="HU117" s="48"/>
      <c r="HV117" s="48"/>
    </row>
    <row r="118" s="3" customFormat="1" spans="1:230">
      <c r="A118" s="39">
        <v>43851</v>
      </c>
      <c r="B118" s="40" t="s">
        <v>98</v>
      </c>
      <c r="C118" s="33">
        <v>600</v>
      </c>
      <c r="D118" s="34" t="s">
        <v>13</v>
      </c>
      <c r="E118" s="35">
        <v>1155</v>
      </c>
      <c r="F118" s="34">
        <v>1170</v>
      </c>
      <c r="G118" s="32">
        <v>1190</v>
      </c>
      <c r="H118" s="34">
        <v>0</v>
      </c>
      <c r="I118" s="33">
        <v>0</v>
      </c>
      <c r="J118" s="33">
        <v>0</v>
      </c>
      <c r="K118" s="34" t="s">
        <v>18</v>
      </c>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48"/>
      <c r="EK118" s="48"/>
      <c r="EL118" s="48"/>
      <c r="EM118" s="48"/>
      <c r="EN118" s="48"/>
      <c r="EO118" s="48"/>
      <c r="EP118" s="48"/>
      <c r="EQ118" s="48"/>
      <c r="ER118" s="48"/>
      <c r="ES118" s="48"/>
      <c r="ET118" s="48"/>
      <c r="EU118" s="48"/>
      <c r="EV118" s="48"/>
      <c r="EW118" s="48"/>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48"/>
      <c r="HC118" s="48"/>
      <c r="HD118" s="48"/>
      <c r="HE118" s="48"/>
      <c r="HF118" s="48"/>
      <c r="HG118" s="48"/>
      <c r="HH118" s="48"/>
      <c r="HI118" s="48"/>
      <c r="HJ118" s="48"/>
      <c r="HK118" s="48"/>
      <c r="HL118" s="48"/>
      <c r="HM118" s="48"/>
      <c r="HN118" s="48"/>
      <c r="HO118" s="48"/>
      <c r="HP118" s="48"/>
      <c r="HQ118" s="48"/>
      <c r="HR118" s="48"/>
      <c r="HS118" s="48"/>
      <c r="HT118" s="48"/>
      <c r="HU118" s="48"/>
      <c r="HV118" s="48"/>
    </row>
    <row r="119" s="3" customFormat="1" spans="1:230">
      <c r="A119" s="39">
        <v>43850</v>
      </c>
      <c r="B119" s="40" t="s">
        <v>99</v>
      </c>
      <c r="C119" s="33">
        <v>1000</v>
      </c>
      <c r="D119" s="34" t="s">
        <v>29</v>
      </c>
      <c r="E119" s="35">
        <v>455</v>
      </c>
      <c r="F119" s="34">
        <v>445</v>
      </c>
      <c r="G119" s="32">
        <v>430</v>
      </c>
      <c r="H119" s="34">
        <v>10000</v>
      </c>
      <c r="I119" s="33">
        <v>0</v>
      </c>
      <c r="J119" s="33">
        <v>10000</v>
      </c>
      <c r="K119" s="34" t="s">
        <v>28</v>
      </c>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48"/>
      <c r="EK119" s="48"/>
      <c r="EL119" s="48"/>
      <c r="EM119" s="48"/>
      <c r="EN119" s="48"/>
      <c r="EO119" s="48"/>
      <c r="EP119" s="48"/>
      <c r="EQ119" s="48"/>
      <c r="ER119" s="48"/>
      <c r="ES119" s="48"/>
      <c r="ET119" s="48"/>
      <c r="EU119" s="48"/>
      <c r="EV119" s="48"/>
      <c r="EW119" s="48"/>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48"/>
      <c r="HC119" s="48"/>
      <c r="HD119" s="48"/>
      <c r="HE119" s="48"/>
      <c r="HF119" s="48"/>
      <c r="HG119" s="48"/>
      <c r="HH119" s="48"/>
      <c r="HI119" s="48"/>
      <c r="HJ119" s="48"/>
      <c r="HK119" s="48"/>
      <c r="HL119" s="48"/>
      <c r="HM119" s="48"/>
      <c r="HN119" s="48"/>
      <c r="HO119" s="48"/>
      <c r="HP119" s="48"/>
      <c r="HQ119" s="48"/>
      <c r="HR119" s="48"/>
      <c r="HS119" s="48"/>
      <c r="HT119" s="48"/>
      <c r="HU119" s="48"/>
      <c r="HV119" s="48"/>
    </row>
    <row r="120" s="3" customFormat="1" spans="1:230">
      <c r="A120" s="39">
        <v>43850</v>
      </c>
      <c r="B120" s="40" t="s">
        <v>54</v>
      </c>
      <c r="C120" s="33">
        <v>500</v>
      </c>
      <c r="D120" s="34" t="s">
        <v>13</v>
      </c>
      <c r="E120" s="35">
        <v>600</v>
      </c>
      <c r="F120" s="34">
        <v>610</v>
      </c>
      <c r="G120" s="32">
        <v>620</v>
      </c>
      <c r="H120" s="34">
        <v>5000</v>
      </c>
      <c r="I120" s="33">
        <v>5000</v>
      </c>
      <c r="J120" s="33">
        <v>10000</v>
      </c>
      <c r="K120" s="34" t="s">
        <v>14</v>
      </c>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48"/>
      <c r="EK120" s="48"/>
      <c r="EL120" s="48"/>
      <c r="EM120" s="48"/>
      <c r="EN120" s="48"/>
      <c r="EO120" s="48"/>
      <c r="EP120" s="48"/>
      <c r="EQ120" s="48"/>
      <c r="ER120" s="48"/>
      <c r="ES120" s="48"/>
      <c r="ET120" s="48"/>
      <c r="EU120" s="48"/>
      <c r="EV120" s="48"/>
      <c r="EW120" s="48"/>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48"/>
      <c r="HC120" s="48"/>
      <c r="HD120" s="48"/>
      <c r="HE120" s="48"/>
      <c r="HF120" s="48"/>
      <c r="HG120" s="48"/>
      <c r="HH120" s="48"/>
      <c r="HI120" s="48"/>
      <c r="HJ120" s="48"/>
      <c r="HK120" s="48"/>
      <c r="HL120" s="48"/>
      <c r="HM120" s="48"/>
      <c r="HN120" s="48"/>
      <c r="HO120" s="48"/>
      <c r="HP120" s="48"/>
      <c r="HQ120" s="48"/>
      <c r="HR120" s="48"/>
      <c r="HS120" s="48"/>
      <c r="HT120" s="48"/>
      <c r="HU120" s="48"/>
      <c r="HV120" s="48"/>
    </row>
    <row r="121" s="3" customFormat="1" spans="1:230">
      <c r="A121" s="39">
        <v>43847</v>
      </c>
      <c r="B121" s="40" t="s">
        <v>100</v>
      </c>
      <c r="C121" s="33">
        <v>500</v>
      </c>
      <c r="D121" s="34" t="s">
        <v>13</v>
      </c>
      <c r="E121" s="35">
        <v>1600</v>
      </c>
      <c r="F121" s="34">
        <v>1616</v>
      </c>
      <c r="G121" s="32">
        <v>1635</v>
      </c>
      <c r="H121" s="34">
        <v>0</v>
      </c>
      <c r="I121" s="33">
        <v>0</v>
      </c>
      <c r="J121" s="33">
        <v>0</v>
      </c>
      <c r="K121" s="34" t="s">
        <v>22</v>
      </c>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48"/>
      <c r="EK121" s="48"/>
      <c r="EL121" s="48"/>
      <c r="EM121" s="48"/>
      <c r="EN121" s="48"/>
      <c r="EO121" s="48"/>
      <c r="EP121" s="48"/>
      <c r="EQ121" s="48"/>
      <c r="ER121" s="48"/>
      <c r="ES121" s="48"/>
      <c r="ET121" s="48"/>
      <c r="EU121" s="48"/>
      <c r="EV121" s="48"/>
      <c r="EW121" s="48"/>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48"/>
      <c r="HC121" s="48"/>
      <c r="HD121" s="48"/>
      <c r="HE121" s="48"/>
      <c r="HF121" s="48"/>
      <c r="HG121" s="48"/>
      <c r="HH121" s="48"/>
      <c r="HI121" s="48"/>
      <c r="HJ121" s="48"/>
      <c r="HK121" s="48"/>
      <c r="HL121" s="48"/>
      <c r="HM121" s="48"/>
      <c r="HN121" s="48"/>
      <c r="HO121" s="48"/>
      <c r="HP121" s="48"/>
      <c r="HQ121" s="48"/>
      <c r="HR121" s="48"/>
      <c r="HS121" s="48"/>
      <c r="HT121" s="48"/>
      <c r="HU121" s="48"/>
      <c r="HV121" s="48"/>
    </row>
    <row r="122" s="3" customFormat="1" spans="1:230">
      <c r="A122" s="39">
        <v>43847</v>
      </c>
      <c r="B122" s="40" t="s">
        <v>101</v>
      </c>
      <c r="C122" s="33">
        <v>600</v>
      </c>
      <c r="D122" s="34" t="s">
        <v>13</v>
      </c>
      <c r="E122" s="35">
        <v>1140</v>
      </c>
      <c r="F122" s="34">
        <v>1155</v>
      </c>
      <c r="G122" s="32">
        <v>1175</v>
      </c>
      <c r="H122" s="34">
        <v>9000</v>
      </c>
      <c r="I122" s="33">
        <v>12000</v>
      </c>
      <c r="J122" s="33">
        <v>21000</v>
      </c>
      <c r="K122" s="34" t="s">
        <v>14</v>
      </c>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48"/>
      <c r="EK122" s="48"/>
      <c r="EL122" s="48"/>
      <c r="EM122" s="48"/>
      <c r="EN122" s="48"/>
      <c r="EO122" s="48"/>
      <c r="EP122" s="48"/>
      <c r="EQ122" s="48"/>
      <c r="ER122" s="48"/>
      <c r="ES122" s="48"/>
      <c r="ET122" s="48"/>
      <c r="EU122" s="48"/>
      <c r="EV122" s="48"/>
      <c r="EW122" s="48"/>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48"/>
      <c r="HC122" s="48"/>
      <c r="HD122" s="48"/>
      <c r="HE122" s="48"/>
      <c r="HF122" s="48"/>
      <c r="HG122" s="48"/>
      <c r="HH122" s="48"/>
      <c r="HI122" s="48"/>
      <c r="HJ122" s="48"/>
      <c r="HK122" s="48"/>
      <c r="HL122" s="48"/>
      <c r="HM122" s="48"/>
      <c r="HN122" s="48"/>
      <c r="HO122" s="48"/>
      <c r="HP122" s="48"/>
      <c r="HQ122" s="48"/>
      <c r="HR122" s="48"/>
      <c r="HS122" s="48"/>
      <c r="HT122" s="48"/>
      <c r="HU122" s="48"/>
      <c r="HV122" s="48"/>
    </row>
    <row r="123" s="3" customFormat="1" spans="1:230">
      <c r="A123" s="39">
        <v>43846</v>
      </c>
      <c r="B123" s="40" t="s">
        <v>101</v>
      </c>
      <c r="C123" s="33">
        <v>600</v>
      </c>
      <c r="D123" s="34" t="s">
        <v>13</v>
      </c>
      <c r="E123" s="35">
        <v>1120</v>
      </c>
      <c r="F123" s="34">
        <v>1135</v>
      </c>
      <c r="G123" s="32">
        <v>1150</v>
      </c>
      <c r="H123" s="34">
        <v>9000</v>
      </c>
      <c r="I123" s="33">
        <v>9000</v>
      </c>
      <c r="J123" s="33">
        <v>18000</v>
      </c>
      <c r="K123" s="34" t="s">
        <v>14</v>
      </c>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48"/>
      <c r="EK123" s="48"/>
      <c r="EL123" s="48"/>
      <c r="EM123" s="48"/>
      <c r="EN123" s="48"/>
      <c r="EO123" s="48"/>
      <c r="EP123" s="48"/>
      <c r="EQ123" s="48"/>
      <c r="ER123" s="48"/>
      <c r="ES123" s="48"/>
      <c r="ET123" s="48"/>
      <c r="EU123" s="48"/>
      <c r="EV123" s="48"/>
      <c r="EW123" s="48"/>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48"/>
      <c r="HC123" s="48"/>
      <c r="HD123" s="48"/>
      <c r="HE123" s="48"/>
      <c r="HF123" s="48"/>
      <c r="HG123" s="48"/>
      <c r="HH123" s="48"/>
      <c r="HI123" s="48"/>
      <c r="HJ123" s="48"/>
      <c r="HK123" s="48"/>
      <c r="HL123" s="48"/>
      <c r="HM123" s="48"/>
      <c r="HN123" s="48"/>
      <c r="HO123" s="48"/>
      <c r="HP123" s="48"/>
      <c r="HQ123" s="48"/>
      <c r="HR123" s="48"/>
      <c r="HS123" s="48"/>
      <c r="HT123" s="48"/>
      <c r="HU123" s="48"/>
      <c r="HV123" s="48"/>
    </row>
    <row r="124" s="3" customFormat="1" spans="1:230">
      <c r="A124" s="39">
        <v>43845</v>
      </c>
      <c r="B124" s="40" t="s">
        <v>98</v>
      </c>
      <c r="C124" s="33">
        <v>600</v>
      </c>
      <c r="D124" s="34" t="s">
        <v>13</v>
      </c>
      <c r="E124" s="35">
        <v>1050</v>
      </c>
      <c r="F124" s="34">
        <v>1065</v>
      </c>
      <c r="G124" s="32">
        <v>1080</v>
      </c>
      <c r="H124" s="34">
        <v>9000</v>
      </c>
      <c r="I124" s="33">
        <v>9000</v>
      </c>
      <c r="J124" s="33">
        <v>18000</v>
      </c>
      <c r="K124" s="34" t="s">
        <v>14</v>
      </c>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48"/>
      <c r="EK124" s="48"/>
      <c r="EL124" s="48"/>
      <c r="EM124" s="48"/>
      <c r="EN124" s="48"/>
      <c r="EO124" s="48"/>
      <c r="EP124" s="48"/>
      <c r="EQ124" s="48"/>
      <c r="ER124" s="48"/>
      <c r="ES124" s="48"/>
      <c r="ET124" s="48"/>
      <c r="EU124" s="48"/>
      <c r="EV124" s="48"/>
      <c r="EW124" s="48"/>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48"/>
      <c r="HC124" s="48"/>
      <c r="HD124" s="48"/>
      <c r="HE124" s="48"/>
      <c r="HF124" s="48"/>
      <c r="HG124" s="48"/>
      <c r="HH124" s="48"/>
      <c r="HI124" s="48"/>
      <c r="HJ124" s="48"/>
      <c r="HK124" s="48"/>
      <c r="HL124" s="48"/>
      <c r="HM124" s="48"/>
      <c r="HN124" s="48"/>
      <c r="HO124" s="48"/>
      <c r="HP124" s="48"/>
      <c r="HQ124" s="48"/>
      <c r="HR124" s="48"/>
      <c r="HS124" s="48"/>
      <c r="HT124" s="48"/>
      <c r="HU124" s="48"/>
      <c r="HV124" s="48"/>
    </row>
    <row r="125" s="3" customFormat="1" spans="1:230">
      <c r="A125" s="39">
        <v>43844</v>
      </c>
      <c r="B125" s="40" t="s">
        <v>102</v>
      </c>
      <c r="C125" s="33">
        <v>1000</v>
      </c>
      <c r="D125" s="34" t="s">
        <v>13</v>
      </c>
      <c r="E125" s="35">
        <v>860</v>
      </c>
      <c r="F125" s="34">
        <v>870</v>
      </c>
      <c r="G125" s="32">
        <v>885</v>
      </c>
      <c r="H125" s="34">
        <v>0</v>
      </c>
      <c r="I125" s="33">
        <v>0</v>
      </c>
      <c r="J125" s="33">
        <v>0</v>
      </c>
      <c r="K125" s="34" t="s">
        <v>18</v>
      </c>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48"/>
      <c r="EK125" s="48"/>
      <c r="EL125" s="48"/>
      <c r="EM125" s="48"/>
      <c r="EN125" s="48"/>
      <c r="EO125" s="48"/>
      <c r="EP125" s="48"/>
      <c r="EQ125" s="48"/>
      <c r="ER125" s="48"/>
      <c r="ES125" s="48"/>
      <c r="ET125" s="48"/>
      <c r="EU125" s="48"/>
      <c r="EV125" s="48"/>
      <c r="EW125" s="48"/>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48"/>
      <c r="HC125" s="48"/>
      <c r="HD125" s="48"/>
      <c r="HE125" s="48"/>
      <c r="HF125" s="48"/>
      <c r="HG125" s="48"/>
      <c r="HH125" s="48"/>
      <c r="HI125" s="48"/>
      <c r="HJ125" s="48"/>
      <c r="HK125" s="48"/>
      <c r="HL125" s="48"/>
      <c r="HM125" s="48"/>
      <c r="HN125" s="48"/>
      <c r="HO125" s="48"/>
      <c r="HP125" s="48"/>
      <c r="HQ125" s="48"/>
      <c r="HR125" s="48"/>
      <c r="HS125" s="48"/>
      <c r="HT125" s="48"/>
      <c r="HU125" s="48"/>
      <c r="HV125" s="48"/>
    </row>
    <row r="126" s="3" customFormat="1" spans="1:230">
      <c r="A126" s="39">
        <v>43844</v>
      </c>
      <c r="B126" s="40" t="s">
        <v>103</v>
      </c>
      <c r="C126" s="33">
        <v>1200</v>
      </c>
      <c r="D126" s="34" t="s">
        <v>29</v>
      </c>
      <c r="E126" s="35">
        <v>315</v>
      </c>
      <c r="F126" s="34">
        <v>310</v>
      </c>
      <c r="G126" s="32">
        <v>305</v>
      </c>
      <c r="H126" s="34">
        <v>6000</v>
      </c>
      <c r="I126" s="33">
        <v>0</v>
      </c>
      <c r="J126" s="33">
        <v>6000</v>
      </c>
      <c r="K126" s="34" t="s">
        <v>28</v>
      </c>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48"/>
      <c r="EK126" s="48"/>
      <c r="EL126" s="48"/>
      <c r="EM126" s="48"/>
      <c r="EN126" s="48"/>
      <c r="EO126" s="48"/>
      <c r="EP126" s="48"/>
      <c r="EQ126" s="48"/>
      <c r="ER126" s="48"/>
      <c r="ES126" s="48"/>
      <c r="ET126" s="48"/>
      <c r="EU126" s="48"/>
      <c r="EV126" s="48"/>
      <c r="EW126" s="48"/>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48"/>
      <c r="HC126" s="48"/>
      <c r="HD126" s="48"/>
      <c r="HE126" s="48"/>
      <c r="HF126" s="48"/>
      <c r="HG126" s="48"/>
      <c r="HH126" s="48"/>
      <c r="HI126" s="48"/>
      <c r="HJ126" s="48"/>
      <c r="HK126" s="48"/>
      <c r="HL126" s="48"/>
      <c r="HM126" s="48"/>
      <c r="HN126" s="48"/>
      <c r="HO126" s="48"/>
      <c r="HP126" s="48"/>
      <c r="HQ126" s="48"/>
      <c r="HR126" s="48"/>
      <c r="HS126" s="48"/>
      <c r="HT126" s="48"/>
      <c r="HU126" s="48"/>
      <c r="HV126" s="48"/>
    </row>
    <row r="127" s="3" customFormat="1" spans="1:230">
      <c r="A127" s="39">
        <v>43843</v>
      </c>
      <c r="B127" s="40" t="s">
        <v>102</v>
      </c>
      <c r="C127" s="33">
        <v>1000</v>
      </c>
      <c r="D127" s="34" t="s">
        <v>13</v>
      </c>
      <c r="E127" s="35">
        <v>780</v>
      </c>
      <c r="F127" s="34">
        <v>790</v>
      </c>
      <c r="G127" s="32">
        <v>805</v>
      </c>
      <c r="H127" s="34">
        <v>10000</v>
      </c>
      <c r="I127" s="33">
        <v>15000</v>
      </c>
      <c r="J127" s="33">
        <f>H127+I127</f>
        <v>25000</v>
      </c>
      <c r="K127" s="34" t="s">
        <v>14</v>
      </c>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48"/>
      <c r="EK127" s="48"/>
      <c r="EL127" s="48"/>
      <c r="EM127" s="48"/>
      <c r="EN127" s="48"/>
      <c r="EO127" s="48"/>
      <c r="EP127" s="48"/>
      <c r="EQ127" s="48"/>
      <c r="ER127" s="48"/>
      <c r="ES127" s="48"/>
      <c r="ET127" s="48"/>
      <c r="EU127" s="48"/>
      <c r="EV127" s="48"/>
      <c r="EW127" s="48"/>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48"/>
      <c r="HC127" s="48"/>
      <c r="HD127" s="48"/>
      <c r="HE127" s="48"/>
      <c r="HF127" s="48"/>
      <c r="HG127" s="48"/>
      <c r="HH127" s="48"/>
      <c r="HI127" s="48"/>
      <c r="HJ127" s="48"/>
      <c r="HK127" s="48"/>
      <c r="HL127" s="48"/>
      <c r="HM127" s="48"/>
      <c r="HN127" s="48"/>
      <c r="HO127" s="48"/>
      <c r="HP127" s="48"/>
      <c r="HQ127" s="48"/>
      <c r="HR127" s="48"/>
      <c r="HS127" s="48"/>
      <c r="HT127" s="48"/>
      <c r="HU127" s="48"/>
      <c r="HV127" s="48"/>
    </row>
    <row r="128" s="3" customFormat="1" spans="1:230">
      <c r="A128" s="39">
        <v>43843</v>
      </c>
      <c r="B128" s="40" t="s">
        <v>104</v>
      </c>
      <c r="C128" s="33">
        <v>1000</v>
      </c>
      <c r="D128" s="34" t="s">
        <v>29</v>
      </c>
      <c r="E128" s="35">
        <v>480</v>
      </c>
      <c r="F128" s="34">
        <v>473</v>
      </c>
      <c r="G128" s="32">
        <v>465</v>
      </c>
      <c r="H128" s="34">
        <v>0</v>
      </c>
      <c r="I128" s="33">
        <v>0</v>
      </c>
      <c r="J128" s="33">
        <v>0</v>
      </c>
      <c r="K128" s="34" t="s">
        <v>18</v>
      </c>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48"/>
      <c r="EK128" s="48"/>
      <c r="EL128" s="48"/>
      <c r="EM128" s="48"/>
      <c r="EN128" s="48"/>
      <c r="EO128" s="48"/>
      <c r="EP128" s="48"/>
      <c r="EQ128" s="48"/>
      <c r="ER128" s="48"/>
      <c r="ES128" s="48"/>
      <c r="ET128" s="48"/>
      <c r="EU128" s="48"/>
      <c r="EV128" s="48"/>
      <c r="EW128" s="48"/>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48"/>
      <c r="HC128" s="48"/>
      <c r="HD128" s="48"/>
      <c r="HE128" s="48"/>
      <c r="HF128" s="48"/>
      <c r="HG128" s="48"/>
      <c r="HH128" s="48"/>
      <c r="HI128" s="48"/>
      <c r="HJ128" s="48"/>
      <c r="HK128" s="48"/>
      <c r="HL128" s="48"/>
      <c r="HM128" s="48"/>
      <c r="HN128" s="48"/>
      <c r="HO128" s="48"/>
      <c r="HP128" s="48"/>
      <c r="HQ128" s="48"/>
      <c r="HR128" s="48"/>
      <c r="HS128" s="48"/>
      <c r="HT128" s="48"/>
      <c r="HU128" s="48"/>
      <c r="HV128" s="48"/>
    </row>
    <row r="129" s="3" customFormat="1" spans="1:230">
      <c r="A129" s="39">
        <v>43840</v>
      </c>
      <c r="B129" s="40" t="s">
        <v>105</v>
      </c>
      <c r="C129" s="33">
        <v>1200</v>
      </c>
      <c r="D129" s="34" t="s">
        <v>13</v>
      </c>
      <c r="E129" s="35">
        <v>460</v>
      </c>
      <c r="F129" s="34">
        <v>466</v>
      </c>
      <c r="G129" s="32">
        <v>478</v>
      </c>
      <c r="H129" s="34">
        <v>7200</v>
      </c>
      <c r="I129" s="33">
        <v>0</v>
      </c>
      <c r="J129" s="33">
        <v>7200</v>
      </c>
      <c r="K129" s="34" t="s">
        <v>28</v>
      </c>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48"/>
      <c r="EK129" s="48"/>
      <c r="EL129" s="48"/>
      <c r="EM129" s="48"/>
      <c r="EN129" s="48"/>
      <c r="EO129" s="48"/>
      <c r="EP129" s="48"/>
      <c r="EQ129" s="48"/>
      <c r="ER129" s="48"/>
      <c r="ES129" s="48"/>
      <c r="ET129" s="48"/>
      <c r="EU129" s="48"/>
      <c r="EV129" s="48"/>
      <c r="EW129" s="48"/>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48"/>
      <c r="HC129" s="48"/>
      <c r="HD129" s="48"/>
      <c r="HE129" s="48"/>
      <c r="HF129" s="48"/>
      <c r="HG129" s="48"/>
      <c r="HH129" s="48"/>
      <c r="HI129" s="48"/>
      <c r="HJ129" s="48"/>
      <c r="HK129" s="48"/>
      <c r="HL129" s="48"/>
      <c r="HM129" s="48"/>
      <c r="HN129" s="48"/>
      <c r="HO129" s="48"/>
      <c r="HP129" s="48"/>
      <c r="HQ129" s="48"/>
      <c r="HR129" s="48"/>
      <c r="HS129" s="48"/>
      <c r="HT129" s="48"/>
      <c r="HU129" s="48"/>
      <c r="HV129" s="48"/>
    </row>
    <row r="130" s="3" customFormat="1" spans="1:230">
      <c r="A130" s="39">
        <v>43839</v>
      </c>
      <c r="B130" s="40" t="s">
        <v>103</v>
      </c>
      <c r="C130" s="33">
        <v>1200</v>
      </c>
      <c r="D130" s="34" t="s">
        <v>13</v>
      </c>
      <c r="E130" s="35">
        <v>327.5</v>
      </c>
      <c r="F130" s="34">
        <v>333.5</v>
      </c>
      <c r="G130" s="32">
        <v>340.5</v>
      </c>
      <c r="H130" s="34">
        <v>0</v>
      </c>
      <c r="I130" s="33">
        <v>0</v>
      </c>
      <c r="J130" s="33">
        <v>0</v>
      </c>
      <c r="K130" s="34" t="s">
        <v>18</v>
      </c>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48"/>
      <c r="EK130" s="48"/>
      <c r="EL130" s="48"/>
      <c r="EM130" s="48"/>
      <c r="EN130" s="48"/>
      <c r="EO130" s="48"/>
      <c r="EP130" s="48"/>
      <c r="EQ130" s="48"/>
      <c r="ER130" s="48"/>
      <c r="ES130" s="48"/>
      <c r="ET130" s="48"/>
      <c r="EU130" s="48"/>
      <c r="EV130" s="48"/>
      <c r="EW130" s="48"/>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48"/>
      <c r="HC130" s="48"/>
      <c r="HD130" s="48"/>
      <c r="HE130" s="48"/>
      <c r="HF130" s="48"/>
      <c r="HG130" s="48"/>
      <c r="HH130" s="48"/>
      <c r="HI130" s="48"/>
      <c r="HJ130" s="48"/>
      <c r="HK130" s="48"/>
      <c r="HL130" s="48"/>
      <c r="HM130" s="48"/>
      <c r="HN130" s="48"/>
      <c r="HO130" s="48"/>
      <c r="HP130" s="48"/>
      <c r="HQ130" s="48"/>
      <c r="HR130" s="48"/>
      <c r="HS130" s="48"/>
      <c r="HT130" s="48"/>
      <c r="HU130" s="48"/>
      <c r="HV130" s="48"/>
    </row>
    <row r="131" s="3" customFormat="1" spans="1:230">
      <c r="A131" s="39">
        <v>43839</v>
      </c>
      <c r="B131" s="40" t="s">
        <v>106</v>
      </c>
      <c r="C131" s="33">
        <v>800</v>
      </c>
      <c r="D131" s="34" t="s">
        <v>13</v>
      </c>
      <c r="E131" s="35">
        <v>750</v>
      </c>
      <c r="F131" s="34">
        <v>760</v>
      </c>
      <c r="G131" s="32">
        <v>770</v>
      </c>
      <c r="H131" s="34">
        <v>0</v>
      </c>
      <c r="I131" s="33">
        <v>0</v>
      </c>
      <c r="J131" s="33">
        <v>-8000</v>
      </c>
      <c r="K131" s="34" t="s">
        <v>20</v>
      </c>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48"/>
      <c r="EK131" s="48"/>
      <c r="EL131" s="48"/>
      <c r="EM131" s="48"/>
      <c r="EN131" s="48"/>
      <c r="EO131" s="48"/>
      <c r="EP131" s="48"/>
      <c r="EQ131" s="48"/>
      <c r="ER131" s="48"/>
      <c r="ES131" s="48"/>
      <c r="ET131" s="48"/>
      <c r="EU131" s="48"/>
      <c r="EV131" s="48"/>
      <c r="EW131" s="48"/>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48"/>
      <c r="HC131" s="48"/>
      <c r="HD131" s="48"/>
      <c r="HE131" s="48"/>
      <c r="HF131" s="48"/>
      <c r="HG131" s="48"/>
      <c r="HH131" s="48"/>
      <c r="HI131" s="48"/>
      <c r="HJ131" s="48"/>
      <c r="HK131" s="48"/>
      <c r="HL131" s="48"/>
      <c r="HM131" s="48"/>
      <c r="HN131" s="48"/>
      <c r="HO131" s="48"/>
      <c r="HP131" s="48"/>
      <c r="HQ131" s="48"/>
      <c r="HR131" s="48"/>
      <c r="HS131" s="48"/>
      <c r="HT131" s="48"/>
      <c r="HU131" s="48"/>
      <c r="HV131" s="48"/>
    </row>
    <row r="132" s="3" customFormat="1" spans="1:230">
      <c r="A132" s="39">
        <v>43838</v>
      </c>
      <c r="B132" s="40" t="s">
        <v>107</v>
      </c>
      <c r="C132" s="33">
        <v>200</v>
      </c>
      <c r="D132" s="34" t="s">
        <v>13</v>
      </c>
      <c r="E132" s="35">
        <v>4270</v>
      </c>
      <c r="F132" s="34">
        <v>4320</v>
      </c>
      <c r="G132" s="32">
        <v>4370</v>
      </c>
      <c r="H132" s="34">
        <v>10000</v>
      </c>
      <c r="I132" s="33">
        <v>0</v>
      </c>
      <c r="J132" s="33">
        <v>10000</v>
      </c>
      <c r="K132" s="34" t="s">
        <v>28</v>
      </c>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48"/>
      <c r="EK132" s="48"/>
      <c r="EL132" s="48"/>
      <c r="EM132" s="48"/>
      <c r="EN132" s="48"/>
      <c r="EO132" s="48"/>
      <c r="EP132" s="48"/>
      <c r="EQ132" s="48"/>
      <c r="ER132" s="48"/>
      <c r="ES132" s="48"/>
      <c r="ET132" s="48"/>
      <c r="EU132" s="48"/>
      <c r="EV132" s="48"/>
      <c r="EW132" s="48"/>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48"/>
      <c r="HC132" s="48"/>
      <c r="HD132" s="48"/>
      <c r="HE132" s="48"/>
      <c r="HF132" s="48"/>
      <c r="HG132" s="48"/>
      <c r="HH132" s="48"/>
      <c r="HI132" s="48"/>
      <c r="HJ132" s="48"/>
      <c r="HK132" s="48"/>
      <c r="HL132" s="48"/>
      <c r="HM132" s="48"/>
      <c r="HN132" s="48"/>
      <c r="HO132" s="48"/>
      <c r="HP132" s="48"/>
      <c r="HQ132" s="48"/>
      <c r="HR132" s="48"/>
      <c r="HS132" s="48"/>
      <c r="HT132" s="48"/>
      <c r="HU132" s="48"/>
      <c r="HV132" s="48"/>
    </row>
    <row r="133" s="3" customFormat="1" spans="1:230">
      <c r="A133" s="39">
        <v>43837</v>
      </c>
      <c r="B133" s="40" t="s">
        <v>108</v>
      </c>
      <c r="C133" s="33">
        <v>400</v>
      </c>
      <c r="D133" s="34" t="s">
        <v>29</v>
      </c>
      <c r="E133" s="35">
        <v>1450</v>
      </c>
      <c r="F133" s="34">
        <v>1435</v>
      </c>
      <c r="G133" s="32">
        <v>1415</v>
      </c>
      <c r="H133" s="34">
        <v>0</v>
      </c>
      <c r="I133" s="33">
        <v>0</v>
      </c>
      <c r="J133" s="33">
        <v>0</v>
      </c>
      <c r="K133" s="34" t="s">
        <v>22</v>
      </c>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48"/>
      <c r="EK133" s="48"/>
      <c r="EL133" s="48"/>
      <c r="EM133" s="48"/>
      <c r="EN133" s="48"/>
      <c r="EO133" s="48"/>
      <c r="EP133" s="48"/>
      <c r="EQ133" s="48"/>
      <c r="ER133" s="48"/>
      <c r="ES133" s="48"/>
      <c r="ET133" s="48"/>
      <c r="EU133" s="48"/>
      <c r="EV133" s="48"/>
      <c r="EW133" s="48"/>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48"/>
      <c r="HC133" s="48"/>
      <c r="HD133" s="48"/>
      <c r="HE133" s="48"/>
      <c r="HF133" s="48"/>
      <c r="HG133" s="48"/>
      <c r="HH133" s="48"/>
      <c r="HI133" s="48"/>
      <c r="HJ133" s="48"/>
      <c r="HK133" s="48"/>
      <c r="HL133" s="48"/>
      <c r="HM133" s="48"/>
      <c r="HN133" s="48"/>
      <c r="HO133" s="48"/>
      <c r="HP133" s="48"/>
      <c r="HQ133" s="48"/>
      <c r="HR133" s="48"/>
      <c r="HS133" s="48"/>
      <c r="HT133" s="48"/>
      <c r="HU133" s="48"/>
      <c r="HV133" s="48"/>
    </row>
    <row r="134" s="3" customFormat="1" spans="1:230">
      <c r="A134" s="39">
        <v>43836</v>
      </c>
      <c r="B134" s="40" t="s">
        <v>103</v>
      </c>
      <c r="C134" s="33">
        <v>1200</v>
      </c>
      <c r="D134" s="34" t="s">
        <v>29</v>
      </c>
      <c r="E134" s="35">
        <v>321</v>
      </c>
      <c r="F134" s="34">
        <v>315</v>
      </c>
      <c r="G134" s="32">
        <v>308</v>
      </c>
      <c r="H134" s="34">
        <v>7200</v>
      </c>
      <c r="I134" s="33">
        <v>8400</v>
      </c>
      <c r="J134" s="33">
        <f>H134+I134</f>
        <v>15600</v>
      </c>
      <c r="K134" s="34" t="s">
        <v>14</v>
      </c>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48"/>
      <c r="EK134" s="48"/>
      <c r="EL134" s="48"/>
      <c r="EM134" s="48"/>
      <c r="EN134" s="48"/>
      <c r="EO134" s="48"/>
      <c r="EP134" s="48"/>
      <c r="EQ134" s="48"/>
      <c r="ER134" s="48"/>
      <c r="ES134" s="48"/>
      <c r="ET134" s="48"/>
      <c r="EU134" s="48"/>
      <c r="EV134" s="48"/>
      <c r="EW134" s="48"/>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48"/>
      <c r="HC134" s="48"/>
      <c r="HD134" s="48"/>
      <c r="HE134" s="48"/>
      <c r="HF134" s="48"/>
      <c r="HG134" s="48"/>
      <c r="HH134" s="48"/>
      <c r="HI134" s="48"/>
      <c r="HJ134" s="48"/>
      <c r="HK134" s="48"/>
      <c r="HL134" s="48"/>
      <c r="HM134" s="48"/>
      <c r="HN134" s="48"/>
      <c r="HO134" s="48"/>
      <c r="HP134" s="48"/>
      <c r="HQ134" s="48"/>
      <c r="HR134" s="48"/>
      <c r="HS134" s="48"/>
      <c r="HT134" s="48"/>
      <c r="HU134" s="48"/>
      <c r="HV134" s="48"/>
    </row>
    <row r="135" s="3" customFormat="1" spans="1:230">
      <c r="A135" s="39">
        <v>43833</v>
      </c>
      <c r="B135" s="40" t="s">
        <v>109</v>
      </c>
      <c r="C135" s="33">
        <v>1000</v>
      </c>
      <c r="D135" s="34" t="s">
        <v>13</v>
      </c>
      <c r="E135" s="35">
        <v>1280</v>
      </c>
      <c r="F135" s="34">
        <v>1300</v>
      </c>
      <c r="G135" s="32">
        <v>1320</v>
      </c>
      <c r="H135" s="34">
        <v>0</v>
      </c>
      <c r="I135" s="33">
        <v>0</v>
      </c>
      <c r="J135" s="33">
        <v>0</v>
      </c>
      <c r="K135" s="34" t="s">
        <v>22</v>
      </c>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48"/>
      <c r="EK135" s="48"/>
      <c r="EL135" s="48"/>
      <c r="EM135" s="48"/>
      <c r="EN135" s="48"/>
      <c r="EO135" s="48"/>
      <c r="EP135" s="48"/>
      <c r="EQ135" s="48"/>
      <c r="ER135" s="48"/>
      <c r="ES135" s="48"/>
      <c r="ET135" s="48"/>
      <c r="EU135" s="48"/>
      <c r="EV135" s="48"/>
      <c r="EW135" s="48"/>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48"/>
      <c r="HC135" s="48"/>
      <c r="HD135" s="48"/>
      <c r="HE135" s="48"/>
      <c r="HF135" s="48"/>
      <c r="HG135" s="48"/>
      <c r="HH135" s="48"/>
      <c r="HI135" s="48"/>
      <c r="HJ135" s="48"/>
      <c r="HK135" s="48"/>
      <c r="HL135" s="48"/>
      <c r="HM135" s="48"/>
      <c r="HN135" s="48"/>
      <c r="HO135" s="48"/>
      <c r="HP135" s="48"/>
      <c r="HQ135" s="48"/>
      <c r="HR135" s="48"/>
      <c r="HS135" s="48"/>
      <c r="HT135" s="48"/>
      <c r="HU135" s="48"/>
      <c r="HV135" s="48"/>
    </row>
    <row r="136" s="3" customFormat="1" spans="1:230">
      <c r="A136" s="39">
        <v>43832</v>
      </c>
      <c r="B136" s="40" t="s">
        <v>104</v>
      </c>
      <c r="C136" s="33">
        <v>1000</v>
      </c>
      <c r="D136" s="34" t="s">
        <v>13</v>
      </c>
      <c r="E136" s="35">
        <v>495</v>
      </c>
      <c r="F136" s="34">
        <v>505</v>
      </c>
      <c r="G136" s="32">
        <v>515</v>
      </c>
      <c r="H136" s="34">
        <v>0</v>
      </c>
      <c r="I136" s="33">
        <v>0</v>
      </c>
      <c r="J136" s="33">
        <v>0</v>
      </c>
      <c r="K136" s="34" t="s">
        <v>18</v>
      </c>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48"/>
      <c r="EK136" s="48"/>
      <c r="EL136" s="48"/>
      <c r="EM136" s="48"/>
      <c r="EN136" s="48"/>
      <c r="EO136" s="48"/>
      <c r="EP136" s="48"/>
      <c r="EQ136" s="48"/>
      <c r="ER136" s="48"/>
      <c r="ES136" s="48"/>
      <c r="ET136" s="48"/>
      <c r="EU136" s="48"/>
      <c r="EV136" s="48"/>
      <c r="EW136" s="48"/>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48"/>
      <c r="HC136" s="48"/>
      <c r="HD136" s="48"/>
      <c r="HE136" s="48"/>
      <c r="HF136" s="48"/>
      <c r="HG136" s="48"/>
      <c r="HH136" s="48"/>
      <c r="HI136" s="48"/>
      <c r="HJ136" s="48"/>
      <c r="HK136" s="48"/>
      <c r="HL136" s="48"/>
      <c r="HM136" s="48"/>
      <c r="HN136" s="48"/>
      <c r="HO136" s="48"/>
      <c r="HP136" s="48"/>
      <c r="HQ136" s="48"/>
      <c r="HR136" s="48"/>
      <c r="HS136" s="48"/>
      <c r="HT136" s="48"/>
      <c r="HU136" s="48"/>
      <c r="HV136" s="48"/>
    </row>
    <row r="137" s="3" customFormat="1" spans="1:230">
      <c r="A137" s="39">
        <v>43832</v>
      </c>
      <c r="B137" s="40" t="s">
        <v>110</v>
      </c>
      <c r="C137" s="33">
        <v>1000</v>
      </c>
      <c r="D137" s="34" t="s">
        <v>13</v>
      </c>
      <c r="E137" s="35">
        <v>270</v>
      </c>
      <c r="F137" s="34">
        <v>275</v>
      </c>
      <c r="G137" s="32">
        <v>280</v>
      </c>
      <c r="H137" s="34">
        <v>0</v>
      </c>
      <c r="I137" s="33">
        <v>0</v>
      </c>
      <c r="J137" s="33">
        <v>0</v>
      </c>
      <c r="K137" s="34" t="s">
        <v>22</v>
      </c>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48"/>
      <c r="EK137" s="48"/>
      <c r="EL137" s="48"/>
      <c r="EM137" s="48"/>
      <c r="EN137" s="48"/>
      <c r="EO137" s="48"/>
      <c r="EP137" s="48"/>
      <c r="EQ137" s="48"/>
      <c r="ER137" s="48"/>
      <c r="ES137" s="48"/>
      <c r="ET137" s="48"/>
      <c r="EU137" s="48"/>
      <c r="EV137" s="48"/>
      <c r="EW137" s="48"/>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48"/>
      <c r="HC137" s="48"/>
      <c r="HD137" s="48"/>
      <c r="HE137" s="48"/>
      <c r="HF137" s="48"/>
      <c r="HG137" s="48"/>
      <c r="HH137" s="48"/>
      <c r="HI137" s="48"/>
      <c r="HJ137" s="48"/>
      <c r="HK137" s="48"/>
      <c r="HL137" s="48"/>
      <c r="HM137" s="48"/>
      <c r="HN137" s="48"/>
      <c r="HO137" s="48"/>
      <c r="HP137" s="48"/>
      <c r="HQ137" s="48"/>
      <c r="HR137" s="48"/>
      <c r="HS137" s="48"/>
      <c r="HT137" s="48"/>
      <c r="HU137" s="48"/>
      <c r="HV137" s="48"/>
    </row>
    <row r="138" s="3" customFormat="1" spans="1:230">
      <c r="A138" s="39">
        <v>43831</v>
      </c>
      <c r="B138" s="40" t="s">
        <v>97</v>
      </c>
      <c r="C138" s="33">
        <v>1000</v>
      </c>
      <c r="D138" s="34" t="s">
        <v>13</v>
      </c>
      <c r="E138" s="35">
        <v>680</v>
      </c>
      <c r="F138" s="34">
        <v>690</v>
      </c>
      <c r="G138" s="32">
        <v>710</v>
      </c>
      <c r="H138" s="34">
        <v>10000</v>
      </c>
      <c r="I138" s="33">
        <v>20000</v>
      </c>
      <c r="J138" s="33">
        <v>30000</v>
      </c>
      <c r="K138" s="34" t="s">
        <v>14</v>
      </c>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48"/>
      <c r="EK138" s="48"/>
      <c r="EL138" s="48"/>
      <c r="EM138" s="48"/>
      <c r="EN138" s="48"/>
      <c r="EO138" s="48"/>
      <c r="EP138" s="48"/>
      <c r="EQ138" s="48"/>
      <c r="ER138" s="48"/>
      <c r="ES138" s="48"/>
      <c r="ET138" s="48"/>
      <c r="EU138" s="48"/>
      <c r="EV138" s="48"/>
      <c r="EW138" s="48"/>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48"/>
      <c r="HC138" s="48"/>
      <c r="HD138" s="48"/>
      <c r="HE138" s="48"/>
      <c r="HF138" s="48"/>
      <c r="HG138" s="48"/>
      <c r="HH138" s="48"/>
      <c r="HI138" s="48"/>
      <c r="HJ138" s="48"/>
      <c r="HK138" s="48"/>
      <c r="HL138" s="48"/>
      <c r="HM138" s="48"/>
      <c r="HN138" s="48"/>
      <c r="HO138" s="48"/>
      <c r="HP138" s="48"/>
      <c r="HQ138" s="48"/>
      <c r="HR138" s="48"/>
      <c r="HS138" s="48"/>
      <c r="HT138" s="48"/>
      <c r="HU138" s="48"/>
      <c r="HV138" s="48"/>
    </row>
    <row r="139" s="3" customFormat="1" spans="1:230">
      <c r="A139" s="39">
        <v>43830</v>
      </c>
      <c r="B139" s="40" t="s">
        <v>97</v>
      </c>
      <c r="C139" s="33">
        <v>1000</v>
      </c>
      <c r="D139" s="34" t="s">
        <v>13</v>
      </c>
      <c r="E139" s="35">
        <v>570</v>
      </c>
      <c r="F139" s="34">
        <v>580</v>
      </c>
      <c r="G139" s="32">
        <v>595</v>
      </c>
      <c r="H139" s="34">
        <v>10000</v>
      </c>
      <c r="I139" s="33">
        <v>15000</v>
      </c>
      <c r="J139" s="33">
        <f>H139+I139</f>
        <v>25000</v>
      </c>
      <c r="K139" s="34" t="s">
        <v>14</v>
      </c>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48"/>
      <c r="EK139" s="48"/>
      <c r="EL139" s="48"/>
      <c r="EM139" s="48"/>
      <c r="EN139" s="48"/>
      <c r="EO139" s="48"/>
      <c r="EP139" s="48"/>
      <c r="EQ139" s="48"/>
      <c r="ER139" s="48"/>
      <c r="ES139" s="48"/>
      <c r="ET139" s="48"/>
      <c r="EU139" s="48"/>
      <c r="EV139" s="48"/>
      <c r="EW139" s="48"/>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48"/>
      <c r="HC139" s="48"/>
      <c r="HD139" s="48"/>
      <c r="HE139" s="48"/>
      <c r="HF139" s="48"/>
      <c r="HG139" s="48"/>
      <c r="HH139" s="48"/>
      <c r="HI139" s="48"/>
      <c r="HJ139" s="48"/>
      <c r="HK139" s="48"/>
      <c r="HL139" s="48"/>
      <c r="HM139" s="48"/>
      <c r="HN139" s="48"/>
      <c r="HO139" s="48"/>
      <c r="HP139" s="48"/>
      <c r="HQ139" s="48"/>
      <c r="HR139" s="48"/>
      <c r="HS139" s="48"/>
      <c r="HT139" s="48"/>
      <c r="HU139" s="48"/>
      <c r="HV139" s="48"/>
    </row>
    <row r="140" s="3" customFormat="1" spans="1:230">
      <c r="A140" s="39">
        <v>43829</v>
      </c>
      <c r="B140" s="40" t="s">
        <v>111</v>
      </c>
      <c r="C140" s="33">
        <v>1000</v>
      </c>
      <c r="D140" s="34" t="s">
        <v>29</v>
      </c>
      <c r="E140" s="35">
        <v>412</v>
      </c>
      <c r="F140" s="34">
        <v>402</v>
      </c>
      <c r="G140" s="32">
        <v>390</v>
      </c>
      <c r="H140" s="34">
        <v>10000</v>
      </c>
      <c r="I140" s="33">
        <v>0</v>
      </c>
      <c r="J140" s="33">
        <v>10000</v>
      </c>
      <c r="K140" s="34" t="s">
        <v>28</v>
      </c>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48"/>
      <c r="EK140" s="48"/>
      <c r="EL140" s="48"/>
      <c r="EM140" s="48"/>
      <c r="EN140" s="48"/>
      <c r="EO140" s="48"/>
      <c r="EP140" s="48"/>
      <c r="EQ140" s="48"/>
      <c r="ER140" s="48"/>
      <c r="ES140" s="48"/>
      <c r="ET140" s="48"/>
      <c r="EU140" s="48"/>
      <c r="EV140" s="48"/>
      <c r="EW140" s="48"/>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48"/>
      <c r="HC140" s="48"/>
      <c r="HD140" s="48"/>
      <c r="HE140" s="48"/>
      <c r="HF140" s="48"/>
      <c r="HG140" s="48"/>
      <c r="HH140" s="48"/>
      <c r="HI140" s="48"/>
      <c r="HJ140" s="48"/>
      <c r="HK140" s="48"/>
      <c r="HL140" s="48"/>
      <c r="HM140" s="48"/>
      <c r="HN140" s="48"/>
      <c r="HO140" s="48"/>
      <c r="HP140" s="48"/>
      <c r="HQ140" s="48"/>
      <c r="HR140" s="48"/>
      <c r="HS140" s="48"/>
      <c r="HT140" s="48"/>
      <c r="HU140" s="48"/>
      <c r="HV140" s="48"/>
    </row>
    <row r="141" s="3" customFormat="1" spans="1:230">
      <c r="A141" s="39">
        <v>43826</v>
      </c>
      <c r="B141" s="40" t="s">
        <v>111</v>
      </c>
      <c r="C141" s="33">
        <v>1000</v>
      </c>
      <c r="D141" s="34" t="s">
        <v>13</v>
      </c>
      <c r="E141" s="35">
        <v>397</v>
      </c>
      <c r="F141" s="34">
        <v>405</v>
      </c>
      <c r="G141" s="32">
        <v>415</v>
      </c>
      <c r="H141" s="34">
        <v>8000</v>
      </c>
      <c r="I141" s="33">
        <v>10000</v>
      </c>
      <c r="J141" s="33">
        <v>18000</v>
      </c>
      <c r="K141" s="34" t="s">
        <v>14</v>
      </c>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48"/>
      <c r="EK141" s="48"/>
      <c r="EL141" s="48"/>
      <c r="EM141" s="48"/>
      <c r="EN141" s="48"/>
      <c r="EO141" s="48"/>
      <c r="EP141" s="48"/>
      <c r="EQ141" s="48"/>
      <c r="ER141" s="48"/>
      <c r="ES141" s="48"/>
      <c r="ET141" s="48"/>
      <c r="EU141" s="48"/>
      <c r="EV141" s="48"/>
      <c r="EW141" s="48"/>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48"/>
      <c r="HC141" s="48"/>
      <c r="HD141" s="48"/>
      <c r="HE141" s="48"/>
      <c r="HF141" s="48"/>
      <c r="HG141" s="48"/>
      <c r="HH141" s="48"/>
      <c r="HI141" s="48"/>
      <c r="HJ141" s="48"/>
      <c r="HK141" s="48"/>
      <c r="HL141" s="48"/>
      <c r="HM141" s="48"/>
      <c r="HN141" s="48"/>
      <c r="HO141" s="48"/>
      <c r="HP141" s="48"/>
      <c r="HQ141" s="48"/>
      <c r="HR141" s="48"/>
      <c r="HS141" s="48"/>
      <c r="HT141" s="48"/>
      <c r="HU141" s="48"/>
      <c r="HV141" s="48"/>
    </row>
    <row r="142" s="3" customFormat="1" spans="1:230">
      <c r="A142" s="39">
        <v>43825</v>
      </c>
      <c r="B142" s="40" t="s">
        <v>79</v>
      </c>
      <c r="C142" s="33">
        <v>500</v>
      </c>
      <c r="D142" s="34" t="s">
        <v>29</v>
      </c>
      <c r="E142" s="35">
        <v>1133</v>
      </c>
      <c r="F142" s="34">
        <v>1123</v>
      </c>
      <c r="G142" s="32">
        <v>1105</v>
      </c>
      <c r="H142" s="34">
        <v>0</v>
      </c>
      <c r="I142" s="33">
        <v>0</v>
      </c>
      <c r="J142" s="33">
        <v>-6500</v>
      </c>
      <c r="K142" s="34" t="s">
        <v>20</v>
      </c>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48"/>
      <c r="EK142" s="48"/>
      <c r="EL142" s="48"/>
      <c r="EM142" s="48"/>
      <c r="EN142" s="48"/>
      <c r="EO142" s="48"/>
      <c r="EP142" s="48"/>
      <c r="EQ142" s="48"/>
      <c r="ER142" s="48"/>
      <c r="ES142" s="48"/>
      <c r="ET142" s="48"/>
      <c r="EU142" s="48"/>
      <c r="EV142" s="48"/>
      <c r="EW142" s="48"/>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48"/>
      <c r="HC142" s="48"/>
      <c r="HD142" s="48"/>
      <c r="HE142" s="48"/>
      <c r="HF142" s="48"/>
      <c r="HG142" s="48"/>
      <c r="HH142" s="48"/>
      <c r="HI142" s="48"/>
      <c r="HJ142" s="48"/>
      <c r="HK142" s="48"/>
      <c r="HL142" s="48"/>
      <c r="HM142" s="48"/>
      <c r="HN142" s="48"/>
      <c r="HO142" s="48"/>
      <c r="HP142" s="48"/>
      <c r="HQ142" s="48"/>
      <c r="HR142" s="48"/>
      <c r="HS142" s="48"/>
      <c r="HT142" s="48"/>
      <c r="HU142" s="48"/>
      <c r="HV142" s="48"/>
    </row>
    <row r="143" s="3" customFormat="1" spans="1:230">
      <c r="A143" s="39">
        <v>43822</v>
      </c>
      <c r="B143" s="40" t="s">
        <v>112</v>
      </c>
      <c r="C143" s="33">
        <v>1300</v>
      </c>
      <c r="D143" s="34" t="s">
        <v>13</v>
      </c>
      <c r="E143" s="35">
        <v>294</v>
      </c>
      <c r="F143" s="34" t="s">
        <v>113</v>
      </c>
      <c r="G143" s="32">
        <v>310</v>
      </c>
      <c r="H143" s="34">
        <v>0</v>
      </c>
      <c r="I143" s="33">
        <v>0</v>
      </c>
      <c r="J143" s="33">
        <v>0</v>
      </c>
      <c r="K143" s="34" t="s">
        <v>18</v>
      </c>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48"/>
      <c r="EK143" s="48"/>
      <c r="EL143" s="48"/>
      <c r="EM143" s="48"/>
      <c r="EN143" s="48"/>
      <c r="EO143" s="48"/>
      <c r="EP143" s="48"/>
      <c r="EQ143" s="48"/>
      <c r="ER143" s="48"/>
      <c r="ES143" s="48"/>
      <c r="ET143" s="48"/>
      <c r="EU143" s="48"/>
      <c r="EV143" s="48"/>
      <c r="EW143" s="48"/>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48"/>
      <c r="HC143" s="48"/>
      <c r="HD143" s="48"/>
      <c r="HE143" s="48"/>
      <c r="HF143" s="48"/>
      <c r="HG143" s="48"/>
      <c r="HH143" s="48"/>
      <c r="HI143" s="48"/>
      <c r="HJ143" s="48"/>
      <c r="HK143" s="48"/>
      <c r="HL143" s="48"/>
      <c r="HM143" s="48"/>
      <c r="HN143" s="48"/>
      <c r="HO143" s="48"/>
      <c r="HP143" s="48"/>
      <c r="HQ143" s="48"/>
      <c r="HR143" s="48"/>
      <c r="HS143" s="48"/>
      <c r="HT143" s="48"/>
      <c r="HU143" s="48"/>
      <c r="HV143" s="48"/>
    </row>
    <row r="144" s="3" customFormat="1" spans="1:230">
      <c r="A144" s="39">
        <v>43822</v>
      </c>
      <c r="B144" s="40" t="s">
        <v>72</v>
      </c>
      <c r="C144" s="33">
        <v>500</v>
      </c>
      <c r="D144" s="34" t="s">
        <v>13</v>
      </c>
      <c r="E144" s="35">
        <v>1010</v>
      </c>
      <c r="F144" s="34">
        <v>1025</v>
      </c>
      <c r="G144" s="32">
        <v>1040</v>
      </c>
      <c r="H144" s="34">
        <v>0</v>
      </c>
      <c r="I144" s="33">
        <v>0</v>
      </c>
      <c r="J144" s="33">
        <v>-10000</v>
      </c>
      <c r="K144" s="34" t="s">
        <v>20</v>
      </c>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48"/>
      <c r="EK144" s="48"/>
      <c r="EL144" s="48"/>
      <c r="EM144" s="48"/>
      <c r="EN144" s="48"/>
      <c r="EO144" s="48"/>
      <c r="EP144" s="48"/>
      <c r="EQ144" s="48"/>
      <c r="ER144" s="48"/>
      <c r="ES144" s="48"/>
      <c r="ET144" s="48"/>
      <c r="EU144" s="48"/>
      <c r="EV144" s="48"/>
      <c r="EW144" s="48"/>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48"/>
      <c r="HC144" s="48"/>
      <c r="HD144" s="48"/>
      <c r="HE144" s="48"/>
      <c r="HF144" s="48"/>
      <c r="HG144" s="48"/>
      <c r="HH144" s="48"/>
      <c r="HI144" s="48"/>
      <c r="HJ144" s="48"/>
      <c r="HK144" s="48"/>
      <c r="HL144" s="48"/>
      <c r="HM144" s="48"/>
      <c r="HN144" s="48"/>
      <c r="HO144" s="48"/>
      <c r="HP144" s="48"/>
      <c r="HQ144" s="48"/>
      <c r="HR144" s="48"/>
      <c r="HS144" s="48"/>
      <c r="HT144" s="48"/>
      <c r="HU144" s="48"/>
      <c r="HV144" s="48"/>
    </row>
    <row r="145" s="3" customFormat="1" spans="1:230">
      <c r="A145" s="39">
        <v>43819</v>
      </c>
      <c r="B145" s="40" t="s">
        <v>114</v>
      </c>
      <c r="C145" s="33">
        <v>1000</v>
      </c>
      <c r="D145" s="34" t="s">
        <v>13</v>
      </c>
      <c r="E145" s="35">
        <v>178</v>
      </c>
      <c r="F145" s="34">
        <v>183</v>
      </c>
      <c r="G145" s="32">
        <v>188</v>
      </c>
      <c r="H145" s="34">
        <v>0</v>
      </c>
      <c r="I145" s="33">
        <v>0</v>
      </c>
      <c r="J145" s="33">
        <v>0</v>
      </c>
      <c r="K145" s="34" t="s">
        <v>18</v>
      </c>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48"/>
      <c r="EK145" s="48"/>
      <c r="EL145" s="48"/>
      <c r="EM145" s="48"/>
      <c r="EN145" s="48"/>
      <c r="EO145" s="48"/>
      <c r="EP145" s="48"/>
      <c r="EQ145" s="48"/>
      <c r="ER145" s="48"/>
      <c r="ES145" s="48"/>
      <c r="ET145" s="48"/>
      <c r="EU145" s="48"/>
      <c r="EV145" s="48"/>
      <c r="EW145" s="48"/>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48"/>
      <c r="HC145" s="48"/>
      <c r="HD145" s="48"/>
      <c r="HE145" s="48"/>
      <c r="HF145" s="48"/>
      <c r="HG145" s="48"/>
      <c r="HH145" s="48"/>
      <c r="HI145" s="48"/>
      <c r="HJ145" s="48"/>
      <c r="HK145" s="48"/>
      <c r="HL145" s="48"/>
      <c r="HM145" s="48"/>
      <c r="HN145" s="48"/>
      <c r="HO145" s="48"/>
      <c r="HP145" s="48"/>
      <c r="HQ145" s="48"/>
      <c r="HR145" s="48"/>
      <c r="HS145" s="48"/>
      <c r="HT145" s="48"/>
      <c r="HU145" s="48"/>
      <c r="HV145" s="48"/>
    </row>
    <row r="146" s="3" customFormat="1" spans="1:230">
      <c r="A146" s="39">
        <v>43818</v>
      </c>
      <c r="B146" s="40" t="s">
        <v>88</v>
      </c>
      <c r="C146" s="33">
        <v>1000</v>
      </c>
      <c r="D146" s="34" t="s">
        <v>13</v>
      </c>
      <c r="E146" s="35">
        <v>580</v>
      </c>
      <c r="F146" s="34">
        <v>588</v>
      </c>
      <c r="G146" s="32">
        <v>598</v>
      </c>
      <c r="H146" s="34">
        <v>8000</v>
      </c>
      <c r="I146" s="33">
        <v>0</v>
      </c>
      <c r="J146" s="33">
        <v>8000</v>
      </c>
      <c r="K146" s="34" t="s">
        <v>28</v>
      </c>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48"/>
      <c r="EK146" s="48"/>
      <c r="EL146" s="48"/>
      <c r="EM146" s="48"/>
      <c r="EN146" s="48"/>
      <c r="EO146" s="48"/>
      <c r="EP146" s="48"/>
      <c r="EQ146" s="48"/>
      <c r="ER146" s="48"/>
      <c r="ES146" s="48"/>
      <c r="ET146" s="48"/>
      <c r="EU146" s="48"/>
      <c r="EV146" s="48"/>
      <c r="EW146" s="48"/>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48"/>
      <c r="HC146" s="48"/>
      <c r="HD146" s="48"/>
      <c r="HE146" s="48"/>
      <c r="HF146" s="48"/>
      <c r="HG146" s="48"/>
      <c r="HH146" s="48"/>
      <c r="HI146" s="48"/>
      <c r="HJ146" s="48"/>
      <c r="HK146" s="48"/>
      <c r="HL146" s="48"/>
      <c r="HM146" s="48"/>
      <c r="HN146" s="48"/>
      <c r="HO146" s="48"/>
      <c r="HP146" s="48"/>
      <c r="HQ146" s="48"/>
      <c r="HR146" s="48"/>
      <c r="HS146" s="48"/>
      <c r="HT146" s="48"/>
      <c r="HU146" s="48"/>
      <c r="HV146" s="48"/>
    </row>
    <row r="147" s="5" customFormat="1" spans="1:230">
      <c r="A147" s="39">
        <v>43817</v>
      </c>
      <c r="B147" s="40" t="s">
        <v>115</v>
      </c>
      <c r="C147" s="33">
        <v>600</v>
      </c>
      <c r="D147" s="34" t="s">
        <v>13</v>
      </c>
      <c r="E147" s="35">
        <v>890</v>
      </c>
      <c r="F147" s="34">
        <v>905</v>
      </c>
      <c r="G147" s="32">
        <v>920</v>
      </c>
      <c r="H147" s="34">
        <v>0</v>
      </c>
      <c r="I147" s="33">
        <v>0</v>
      </c>
      <c r="J147" s="33">
        <v>-9000</v>
      </c>
      <c r="K147" s="34" t="s">
        <v>20</v>
      </c>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77"/>
      <c r="BD147" s="77"/>
      <c r="BE147" s="77"/>
      <c r="BF147" s="77"/>
      <c r="BG147" s="77"/>
      <c r="BH147" s="77"/>
      <c r="BI147" s="77"/>
      <c r="BJ147" s="77"/>
      <c r="BK147" s="77"/>
      <c r="BL147" s="77"/>
      <c r="BM147" s="77"/>
      <c r="BN147" s="77"/>
      <c r="BO147" s="77"/>
      <c r="BP147" s="77"/>
      <c r="BQ147" s="77"/>
      <c r="BR147" s="77"/>
      <c r="BS147" s="77"/>
      <c r="BT147" s="77"/>
      <c r="BU147" s="77"/>
      <c r="BV147" s="77"/>
      <c r="BW147" s="77"/>
      <c r="BX147" s="77"/>
      <c r="BY147" s="77"/>
      <c r="BZ147" s="77"/>
      <c r="CA147" s="77"/>
      <c r="CB147" s="77"/>
      <c r="CC147" s="77"/>
      <c r="CD147" s="77"/>
      <c r="CE147" s="77"/>
      <c r="CF147" s="77"/>
      <c r="CG147" s="77"/>
      <c r="CH147" s="77"/>
      <c r="CI147" s="77"/>
      <c r="CJ147" s="77"/>
      <c r="CK147" s="77"/>
      <c r="CL147" s="77"/>
      <c r="CM147" s="77"/>
      <c r="CN147" s="77"/>
      <c r="CO147" s="77"/>
      <c r="CP147" s="77"/>
      <c r="CQ147" s="77"/>
      <c r="CR147" s="77"/>
      <c r="CS147" s="77"/>
      <c r="CT147" s="77"/>
      <c r="CU147" s="77"/>
      <c r="CV147" s="77"/>
      <c r="CW147" s="77"/>
      <c r="CX147" s="77"/>
      <c r="CY147" s="77"/>
      <c r="CZ147" s="77"/>
      <c r="DA147" s="77"/>
      <c r="DB147" s="77"/>
      <c r="DC147" s="77"/>
      <c r="DD147" s="77"/>
      <c r="DE147" s="77"/>
      <c r="DF147" s="77"/>
      <c r="DG147" s="77"/>
      <c r="DH147" s="77"/>
      <c r="DI147" s="77"/>
      <c r="DJ147" s="77"/>
      <c r="DK147" s="77"/>
      <c r="DL147" s="77"/>
      <c r="DM147" s="77"/>
      <c r="DN147" s="77"/>
      <c r="DO147" s="77"/>
      <c r="DP147" s="77"/>
      <c r="DQ147" s="77"/>
      <c r="DR147" s="77"/>
      <c r="DS147" s="77"/>
      <c r="DT147" s="77"/>
      <c r="DU147" s="77"/>
      <c r="DV147" s="77"/>
      <c r="DW147" s="77"/>
      <c r="DX147" s="77"/>
      <c r="DY147" s="77"/>
      <c r="DZ147" s="77"/>
      <c r="EA147" s="77"/>
      <c r="EB147" s="77"/>
      <c r="EC147" s="77"/>
      <c r="ED147" s="77"/>
      <c r="EE147" s="77"/>
      <c r="EF147" s="77"/>
      <c r="EG147" s="77"/>
      <c r="EH147" s="77"/>
      <c r="EI147" s="77"/>
      <c r="EJ147" s="77"/>
      <c r="EK147" s="77"/>
      <c r="EL147" s="77"/>
      <c r="EM147" s="77"/>
      <c r="EN147" s="77"/>
      <c r="EO147" s="77"/>
      <c r="EP147" s="77"/>
      <c r="EQ147" s="77"/>
      <c r="ER147" s="77"/>
      <c r="ES147" s="77"/>
      <c r="ET147" s="77"/>
      <c r="EU147" s="77"/>
      <c r="EV147" s="77"/>
      <c r="EW147" s="77"/>
      <c r="EX147" s="77"/>
      <c r="EY147" s="77"/>
      <c r="EZ147" s="77"/>
      <c r="FA147" s="77"/>
      <c r="FB147" s="77"/>
      <c r="FC147" s="77"/>
      <c r="FD147" s="77"/>
      <c r="FE147" s="77"/>
      <c r="FF147" s="77"/>
      <c r="FG147" s="77"/>
      <c r="FH147" s="77"/>
      <c r="FI147" s="77"/>
      <c r="FJ147" s="77"/>
      <c r="FK147" s="77"/>
      <c r="FL147" s="77"/>
      <c r="FM147" s="77"/>
      <c r="FN147" s="77"/>
      <c r="FO147" s="77"/>
      <c r="FP147" s="77"/>
      <c r="FQ147" s="77"/>
      <c r="FR147" s="77"/>
      <c r="FS147" s="77"/>
      <c r="FT147" s="77"/>
      <c r="FU147" s="77"/>
      <c r="FV147" s="77"/>
      <c r="FW147" s="77"/>
      <c r="FX147" s="77"/>
      <c r="FY147" s="77"/>
      <c r="FZ147" s="77"/>
      <c r="GA147" s="77"/>
      <c r="GB147" s="77"/>
      <c r="GC147" s="77"/>
      <c r="GD147" s="77"/>
      <c r="GE147" s="77"/>
      <c r="GF147" s="77"/>
      <c r="GG147" s="77"/>
      <c r="GH147" s="77"/>
      <c r="GI147" s="77"/>
      <c r="GJ147" s="77"/>
      <c r="GK147" s="77"/>
      <c r="GL147" s="77"/>
      <c r="GM147" s="77"/>
      <c r="GN147" s="77"/>
      <c r="GO147" s="77"/>
      <c r="GP147" s="77"/>
      <c r="GQ147" s="77"/>
      <c r="GR147" s="77"/>
      <c r="GS147" s="77"/>
      <c r="GT147" s="77"/>
      <c r="GU147" s="77"/>
      <c r="GV147" s="77"/>
      <c r="GW147" s="77"/>
      <c r="GX147" s="77"/>
      <c r="GY147" s="77"/>
      <c r="GZ147" s="77"/>
      <c r="HA147" s="77"/>
      <c r="HB147" s="77"/>
      <c r="HC147" s="77"/>
      <c r="HD147" s="77"/>
      <c r="HE147" s="77"/>
      <c r="HF147" s="77"/>
      <c r="HG147" s="77"/>
      <c r="HH147" s="77"/>
      <c r="HI147" s="77"/>
      <c r="HJ147" s="77"/>
      <c r="HK147" s="77"/>
      <c r="HL147" s="77"/>
      <c r="HM147" s="77"/>
      <c r="HN147" s="77"/>
      <c r="HO147" s="77"/>
      <c r="HP147" s="77"/>
      <c r="HQ147" s="77"/>
      <c r="HR147" s="77"/>
      <c r="HS147" s="77"/>
      <c r="HT147" s="77"/>
      <c r="HU147" s="77"/>
      <c r="HV147" s="77"/>
    </row>
    <row r="148" s="5" customFormat="1" spans="1:230">
      <c r="A148" s="39">
        <v>43816</v>
      </c>
      <c r="B148" s="40" t="s">
        <v>26</v>
      </c>
      <c r="C148" s="33">
        <v>375</v>
      </c>
      <c r="D148" s="34" t="s">
        <v>13</v>
      </c>
      <c r="E148" s="35">
        <v>1535</v>
      </c>
      <c r="F148" s="34">
        <v>1555</v>
      </c>
      <c r="G148" s="32">
        <v>1580</v>
      </c>
      <c r="H148" s="34">
        <v>7500</v>
      </c>
      <c r="I148" s="33">
        <v>0</v>
      </c>
      <c r="J148" s="33">
        <v>7500</v>
      </c>
      <c r="K148" s="34" t="s">
        <v>14</v>
      </c>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77"/>
      <c r="BG148" s="77"/>
      <c r="BH148" s="77"/>
      <c r="BI148" s="77"/>
      <c r="BJ148" s="77"/>
      <c r="BK148" s="77"/>
      <c r="BL148" s="77"/>
      <c r="BM148" s="77"/>
      <c r="BN148" s="77"/>
      <c r="BO148" s="77"/>
      <c r="BP148" s="77"/>
      <c r="BQ148" s="77"/>
      <c r="BR148" s="77"/>
      <c r="BS148" s="77"/>
      <c r="BT148" s="77"/>
      <c r="BU148" s="77"/>
      <c r="BV148" s="77"/>
      <c r="BW148" s="77"/>
      <c r="BX148" s="77"/>
      <c r="BY148" s="77"/>
      <c r="BZ148" s="77"/>
      <c r="CA148" s="77"/>
      <c r="CB148" s="77"/>
      <c r="CC148" s="77"/>
      <c r="CD148" s="77"/>
      <c r="CE148" s="77"/>
      <c r="CF148" s="77"/>
      <c r="CG148" s="77"/>
      <c r="CH148" s="77"/>
      <c r="CI148" s="77"/>
      <c r="CJ148" s="77"/>
      <c r="CK148" s="77"/>
      <c r="CL148" s="77"/>
      <c r="CM148" s="77"/>
      <c r="CN148" s="77"/>
      <c r="CO148" s="77"/>
      <c r="CP148" s="77"/>
      <c r="CQ148" s="77"/>
      <c r="CR148" s="77"/>
      <c r="CS148" s="77"/>
      <c r="CT148" s="77"/>
      <c r="CU148" s="77"/>
      <c r="CV148" s="77"/>
      <c r="CW148" s="77"/>
      <c r="CX148" s="77"/>
      <c r="CY148" s="77"/>
      <c r="CZ148" s="77"/>
      <c r="DA148" s="77"/>
      <c r="DB148" s="77"/>
      <c r="DC148" s="77"/>
      <c r="DD148" s="77"/>
      <c r="DE148" s="77"/>
      <c r="DF148" s="77"/>
      <c r="DG148" s="77"/>
      <c r="DH148" s="77"/>
      <c r="DI148" s="77"/>
      <c r="DJ148" s="77"/>
      <c r="DK148" s="77"/>
      <c r="DL148" s="77"/>
      <c r="DM148" s="77"/>
      <c r="DN148" s="77"/>
      <c r="DO148" s="77"/>
      <c r="DP148" s="77"/>
      <c r="DQ148" s="77"/>
      <c r="DR148" s="77"/>
      <c r="DS148" s="77"/>
      <c r="DT148" s="77"/>
      <c r="DU148" s="77"/>
      <c r="DV148" s="77"/>
      <c r="DW148" s="77"/>
      <c r="DX148" s="77"/>
      <c r="DY148" s="77"/>
      <c r="DZ148" s="77"/>
      <c r="EA148" s="77"/>
      <c r="EB148" s="77"/>
      <c r="EC148" s="77"/>
      <c r="ED148" s="77"/>
      <c r="EE148" s="77"/>
      <c r="EF148" s="77"/>
      <c r="EG148" s="77"/>
      <c r="EH148" s="77"/>
      <c r="EI148" s="77"/>
      <c r="EJ148" s="77"/>
      <c r="EK148" s="77"/>
      <c r="EL148" s="77"/>
      <c r="EM148" s="77"/>
      <c r="EN148" s="77"/>
      <c r="EO148" s="77"/>
      <c r="EP148" s="77"/>
      <c r="EQ148" s="77"/>
      <c r="ER148" s="77"/>
      <c r="ES148" s="77"/>
      <c r="ET148" s="77"/>
      <c r="EU148" s="77"/>
      <c r="EV148" s="77"/>
      <c r="EW148" s="77"/>
      <c r="EX148" s="77"/>
      <c r="EY148" s="77"/>
      <c r="EZ148" s="77"/>
      <c r="FA148" s="77"/>
      <c r="FB148" s="77"/>
      <c r="FC148" s="77"/>
      <c r="FD148" s="77"/>
      <c r="FE148" s="77"/>
      <c r="FF148" s="77"/>
      <c r="FG148" s="77"/>
      <c r="FH148" s="77"/>
      <c r="FI148" s="77"/>
      <c r="FJ148" s="77"/>
      <c r="FK148" s="77"/>
      <c r="FL148" s="77"/>
      <c r="FM148" s="77"/>
      <c r="FN148" s="77"/>
      <c r="FO148" s="77"/>
      <c r="FP148" s="77"/>
      <c r="FQ148" s="77"/>
      <c r="FR148" s="77"/>
      <c r="FS148" s="77"/>
      <c r="FT148" s="77"/>
      <c r="FU148" s="77"/>
      <c r="FV148" s="77"/>
      <c r="FW148" s="77"/>
      <c r="FX148" s="77"/>
      <c r="FY148" s="77"/>
      <c r="FZ148" s="77"/>
      <c r="GA148" s="77"/>
      <c r="GB148" s="77"/>
      <c r="GC148" s="77"/>
      <c r="GD148" s="77"/>
      <c r="GE148" s="77"/>
      <c r="GF148" s="77"/>
      <c r="GG148" s="77"/>
      <c r="GH148" s="77"/>
      <c r="GI148" s="77"/>
      <c r="GJ148" s="77"/>
      <c r="GK148" s="77"/>
      <c r="GL148" s="77"/>
      <c r="GM148" s="77"/>
      <c r="GN148" s="77"/>
      <c r="GO148" s="77"/>
      <c r="GP148" s="77"/>
      <c r="GQ148" s="77"/>
      <c r="GR148" s="77"/>
      <c r="GS148" s="77"/>
      <c r="GT148" s="77"/>
      <c r="GU148" s="77"/>
      <c r="GV148" s="77"/>
      <c r="GW148" s="77"/>
      <c r="GX148" s="77"/>
      <c r="GY148" s="77"/>
      <c r="GZ148" s="77"/>
      <c r="HA148" s="77"/>
      <c r="HB148" s="77"/>
      <c r="HC148" s="77"/>
      <c r="HD148" s="77"/>
      <c r="HE148" s="77"/>
      <c r="HF148" s="77"/>
      <c r="HG148" s="77"/>
      <c r="HH148" s="77"/>
      <c r="HI148" s="77"/>
      <c r="HJ148" s="77"/>
      <c r="HK148" s="77"/>
      <c r="HL148" s="77"/>
      <c r="HM148" s="77"/>
      <c r="HN148" s="77"/>
      <c r="HO148" s="77"/>
      <c r="HP148" s="77"/>
      <c r="HQ148" s="77"/>
      <c r="HR148" s="77"/>
      <c r="HS148" s="77"/>
      <c r="HT148" s="77"/>
      <c r="HU148" s="77"/>
      <c r="HV148" s="77"/>
    </row>
    <row r="149" s="5" customFormat="1" spans="1:230">
      <c r="A149" s="39">
        <v>43812</v>
      </c>
      <c r="B149" s="40" t="s">
        <v>55</v>
      </c>
      <c r="C149" s="33">
        <v>1100</v>
      </c>
      <c r="D149" s="34" t="s">
        <v>13</v>
      </c>
      <c r="E149" s="35">
        <v>434</v>
      </c>
      <c r="F149" s="34">
        <v>440</v>
      </c>
      <c r="G149" s="32">
        <v>450</v>
      </c>
      <c r="H149" s="34">
        <v>0</v>
      </c>
      <c r="I149" s="33">
        <v>0</v>
      </c>
      <c r="J149" s="33">
        <v>0</v>
      </c>
      <c r="K149" s="34" t="s">
        <v>18</v>
      </c>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c r="BF149" s="77"/>
      <c r="BG149" s="77"/>
      <c r="BH149" s="77"/>
      <c r="BI149" s="77"/>
      <c r="BJ149" s="77"/>
      <c r="BK149" s="77"/>
      <c r="BL149" s="77"/>
      <c r="BM149" s="77"/>
      <c r="BN149" s="77"/>
      <c r="BO149" s="77"/>
      <c r="BP149" s="77"/>
      <c r="BQ149" s="77"/>
      <c r="BR149" s="77"/>
      <c r="BS149" s="77"/>
      <c r="BT149" s="77"/>
      <c r="BU149" s="77"/>
      <c r="BV149" s="77"/>
      <c r="BW149" s="77"/>
      <c r="BX149" s="77"/>
      <c r="BY149" s="77"/>
      <c r="BZ149" s="77"/>
      <c r="CA149" s="77"/>
      <c r="CB149" s="77"/>
      <c r="CC149" s="77"/>
      <c r="CD149" s="77"/>
      <c r="CE149" s="77"/>
      <c r="CF149" s="77"/>
      <c r="CG149" s="77"/>
      <c r="CH149" s="77"/>
      <c r="CI149" s="77"/>
      <c r="CJ149" s="77"/>
      <c r="CK149" s="77"/>
      <c r="CL149" s="77"/>
      <c r="CM149" s="77"/>
      <c r="CN149" s="77"/>
      <c r="CO149" s="77"/>
      <c r="CP149" s="77"/>
      <c r="CQ149" s="77"/>
      <c r="CR149" s="77"/>
      <c r="CS149" s="77"/>
      <c r="CT149" s="77"/>
      <c r="CU149" s="77"/>
      <c r="CV149" s="77"/>
      <c r="CW149" s="77"/>
      <c r="CX149" s="77"/>
      <c r="CY149" s="77"/>
      <c r="CZ149" s="77"/>
      <c r="DA149" s="77"/>
      <c r="DB149" s="77"/>
      <c r="DC149" s="77"/>
      <c r="DD149" s="77"/>
      <c r="DE149" s="77"/>
      <c r="DF149" s="77"/>
      <c r="DG149" s="77"/>
      <c r="DH149" s="77"/>
      <c r="DI149" s="77"/>
      <c r="DJ149" s="77"/>
      <c r="DK149" s="77"/>
      <c r="DL149" s="77"/>
      <c r="DM149" s="77"/>
      <c r="DN149" s="77"/>
      <c r="DO149" s="77"/>
      <c r="DP149" s="77"/>
      <c r="DQ149" s="77"/>
      <c r="DR149" s="77"/>
      <c r="DS149" s="77"/>
      <c r="DT149" s="77"/>
      <c r="DU149" s="77"/>
      <c r="DV149" s="77"/>
      <c r="DW149" s="77"/>
      <c r="DX149" s="77"/>
      <c r="DY149" s="77"/>
      <c r="DZ149" s="77"/>
      <c r="EA149" s="77"/>
      <c r="EB149" s="77"/>
      <c r="EC149" s="77"/>
      <c r="ED149" s="77"/>
      <c r="EE149" s="77"/>
      <c r="EF149" s="77"/>
      <c r="EG149" s="77"/>
      <c r="EH149" s="77"/>
      <c r="EI149" s="77"/>
      <c r="EJ149" s="77"/>
      <c r="EK149" s="77"/>
      <c r="EL149" s="77"/>
      <c r="EM149" s="77"/>
      <c r="EN149" s="77"/>
      <c r="EO149" s="77"/>
      <c r="EP149" s="77"/>
      <c r="EQ149" s="77"/>
      <c r="ER149" s="77"/>
      <c r="ES149" s="77"/>
      <c r="ET149" s="77"/>
      <c r="EU149" s="77"/>
      <c r="EV149" s="77"/>
      <c r="EW149" s="77"/>
      <c r="EX149" s="77"/>
      <c r="EY149" s="77"/>
      <c r="EZ149" s="77"/>
      <c r="FA149" s="77"/>
      <c r="FB149" s="77"/>
      <c r="FC149" s="77"/>
      <c r="FD149" s="77"/>
      <c r="FE149" s="77"/>
      <c r="FF149" s="77"/>
      <c r="FG149" s="77"/>
      <c r="FH149" s="77"/>
      <c r="FI149" s="77"/>
      <c r="FJ149" s="77"/>
      <c r="FK149" s="77"/>
      <c r="FL149" s="77"/>
      <c r="FM149" s="77"/>
      <c r="FN149" s="77"/>
      <c r="FO149" s="77"/>
      <c r="FP149" s="77"/>
      <c r="FQ149" s="77"/>
      <c r="FR149" s="77"/>
      <c r="FS149" s="77"/>
      <c r="FT149" s="77"/>
      <c r="FU149" s="77"/>
      <c r="FV149" s="77"/>
      <c r="FW149" s="77"/>
      <c r="FX149" s="77"/>
      <c r="FY149" s="77"/>
      <c r="FZ149" s="77"/>
      <c r="GA149" s="77"/>
      <c r="GB149" s="77"/>
      <c r="GC149" s="77"/>
      <c r="GD149" s="77"/>
      <c r="GE149" s="77"/>
      <c r="GF149" s="77"/>
      <c r="GG149" s="77"/>
      <c r="GH149" s="77"/>
      <c r="GI149" s="77"/>
      <c r="GJ149" s="77"/>
      <c r="GK149" s="77"/>
      <c r="GL149" s="77"/>
      <c r="GM149" s="77"/>
      <c r="GN149" s="77"/>
      <c r="GO149" s="77"/>
      <c r="GP149" s="77"/>
      <c r="GQ149" s="77"/>
      <c r="GR149" s="77"/>
      <c r="GS149" s="77"/>
      <c r="GT149" s="77"/>
      <c r="GU149" s="77"/>
      <c r="GV149" s="77"/>
      <c r="GW149" s="77"/>
      <c r="GX149" s="77"/>
      <c r="GY149" s="77"/>
      <c r="GZ149" s="77"/>
      <c r="HA149" s="77"/>
      <c r="HB149" s="77"/>
      <c r="HC149" s="77"/>
      <c r="HD149" s="77"/>
      <c r="HE149" s="77"/>
      <c r="HF149" s="77"/>
      <c r="HG149" s="77"/>
      <c r="HH149" s="77"/>
      <c r="HI149" s="77"/>
      <c r="HJ149" s="77"/>
      <c r="HK149" s="77"/>
      <c r="HL149" s="77"/>
      <c r="HM149" s="77"/>
      <c r="HN149" s="77"/>
      <c r="HO149" s="77"/>
      <c r="HP149" s="77"/>
      <c r="HQ149" s="77"/>
      <c r="HR149" s="77"/>
      <c r="HS149" s="77"/>
      <c r="HT149" s="77"/>
      <c r="HU149" s="77"/>
      <c r="HV149" s="77"/>
    </row>
    <row r="150" s="5" customFormat="1" spans="1:230">
      <c r="A150" s="39">
        <v>43812</v>
      </c>
      <c r="B150" s="40" t="s">
        <v>116</v>
      </c>
      <c r="C150" s="33">
        <v>1200</v>
      </c>
      <c r="D150" s="34" t="s">
        <v>13</v>
      </c>
      <c r="E150" s="35">
        <v>460</v>
      </c>
      <c r="F150" s="34">
        <v>468</v>
      </c>
      <c r="G150" s="32">
        <v>476</v>
      </c>
      <c r="H150" s="34">
        <v>9600</v>
      </c>
      <c r="I150" s="33">
        <v>0</v>
      </c>
      <c r="J150" s="33">
        <v>9600</v>
      </c>
      <c r="K150" s="34" t="s">
        <v>28</v>
      </c>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c r="BJ150" s="77"/>
      <c r="BK150" s="77"/>
      <c r="BL150" s="77"/>
      <c r="BM150" s="77"/>
      <c r="BN150" s="77"/>
      <c r="BO150" s="77"/>
      <c r="BP150" s="77"/>
      <c r="BQ150" s="77"/>
      <c r="BR150" s="77"/>
      <c r="BS150" s="77"/>
      <c r="BT150" s="77"/>
      <c r="BU150" s="77"/>
      <c r="BV150" s="77"/>
      <c r="BW150" s="77"/>
      <c r="BX150" s="77"/>
      <c r="BY150" s="77"/>
      <c r="BZ150" s="77"/>
      <c r="CA150" s="77"/>
      <c r="CB150" s="77"/>
      <c r="CC150" s="77"/>
      <c r="CD150" s="77"/>
      <c r="CE150" s="77"/>
      <c r="CF150" s="77"/>
      <c r="CG150" s="77"/>
      <c r="CH150" s="77"/>
      <c r="CI150" s="77"/>
      <c r="CJ150" s="77"/>
      <c r="CK150" s="77"/>
      <c r="CL150" s="77"/>
      <c r="CM150" s="77"/>
      <c r="CN150" s="77"/>
      <c r="CO150" s="77"/>
      <c r="CP150" s="77"/>
      <c r="CQ150" s="77"/>
      <c r="CR150" s="77"/>
      <c r="CS150" s="77"/>
      <c r="CT150" s="77"/>
      <c r="CU150" s="77"/>
      <c r="CV150" s="77"/>
      <c r="CW150" s="77"/>
      <c r="CX150" s="77"/>
      <c r="CY150" s="77"/>
      <c r="CZ150" s="77"/>
      <c r="DA150" s="77"/>
      <c r="DB150" s="77"/>
      <c r="DC150" s="77"/>
      <c r="DD150" s="77"/>
      <c r="DE150" s="77"/>
      <c r="DF150" s="77"/>
      <c r="DG150" s="77"/>
      <c r="DH150" s="77"/>
      <c r="DI150" s="77"/>
      <c r="DJ150" s="77"/>
      <c r="DK150" s="77"/>
      <c r="DL150" s="77"/>
      <c r="DM150" s="77"/>
      <c r="DN150" s="77"/>
      <c r="DO150" s="77"/>
      <c r="DP150" s="77"/>
      <c r="DQ150" s="77"/>
      <c r="DR150" s="77"/>
      <c r="DS150" s="77"/>
      <c r="DT150" s="77"/>
      <c r="DU150" s="77"/>
      <c r="DV150" s="77"/>
      <c r="DW150" s="77"/>
      <c r="DX150" s="77"/>
      <c r="DY150" s="77"/>
      <c r="DZ150" s="77"/>
      <c r="EA150" s="77"/>
      <c r="EB150" s="77"/>
      <c r="EC150" s="77"/>
      <c r="ED150" s="77"/>
      <c r="EE150" s="77"/>
      <c r="EF150" s="77"/>
      <c r="EG150" s="77"/>
      <c r="EH150" s="77"/>
      <c r="EI150" s="77"/>
      <c r="EJ150" s="77"/>
      <c r="EK150" s="77"/>
      <c r="EL150" s="77"/>
      <c r="EM150" s="77"/>
      <c r="EN150" s="77"/>
      <c r="EO150" s="77"/>
      <c r="EP150" s="77"/>
      <c r="EQ150" s="77"/>
      <c r="ER150" s="77"/>
      <c r="ES150" s="77"/>
      <c r="ET150" s="77"/>
      <c r="EU150" s="77"/>
      <c r="EV150" s="77"/>
      <c r="EW150" s="77"/>
      <c r="EX150" s="77"/>
      <c r="EY150" s="77"/>
      <c r="EZ150" s="77"/>
      <c r="FA150" s="77"/>
      <c r="FB150" s="77"/>
      <c r="FC150" s="77"/>
      <c r="FD150" s="77"/>
      <c r="FE150" s="77"/>
      <c r="FF150" s="77"/>
      <c r="FG150" s="77"/>
      <c r="FH150" s="77"/>
      <c r="FI150" s="77"/>
      <c r="FJ150" s="77"/>
      <c r="FK150" s="77"/>
      <c r="FL150" s="77"/>
      <c r="FM150" s="77"/>
      <c r="FN150" s="77"/>
      <c r="FO150" s="77"/>
      <c r="FP150" s="77"/>
      <c r="FQ150" s="77"/>
      <c r="FR150" s="77"/>
      <c r="FS150" s="77"/>
      <c r="FT150" s="77"/>
      <c r="FU150" s="77"/>
      <c r="FV150" s="77"/>
      <c r="FW150" s="77"/>
      <c r="FX150" s="77"/>
      <c r="FY150" s="77"/>
      <c r="FZ150" s="77"/>
      <c r="GA150" s="77"/>
      <c r="GB150" s="77"/>
      <c r="GC150" s="77"/>
      <c r="GD150" s="77"/>
      <c r="GE150" s="77"/>
      <c r="GF150" s="77"/>
      <c r="GG150" s="77"/>
      <c r="GH150" s="77"/>
      <c r="GI150" s="77"/>
      <c r="GJ150" s="77"/>
      <c r="GK150" s="77"/>
      <c r="GL150" s="77"/>
      <c r="GM150" s="77"/>
      <c r="GN150" s="77"/>
      <c r="GO150" s="77"/>
      <c r="GP150" s="77"/>
      <c r="GQ150" s="77"/>
      <c r="GR150" s="77"/>
      <c r="GS150" s="77"/>
      <c r="GT150" s="77"/>
      <c r="GU150" s="77"/>
      <c r="GV150" s="77"/>
      <c r="GW150" s="77"/>
      <c r="GX150" s="77"/>
      <c r="GY150" s="77"/>
      <c r="GZ150" s="77"/>
      <c r="HA150" s="77"/>
      <c r="HB150" s="77"/>
      <c r="HC150" s="77"/>
      <c r="HD150" s="77"/>
      <c r="HE150" s="77"/>
      <c r="HF150" s="77"/>
      <c r="HG150" s="77"/>
      <c r="HH150" s="77"/>
      <c r="HI150" s="77"/>
      <c r="HJ150" s="77"/>
      <c r="HK150" s="77"/>
      <c r="HL150" s="77"/>
      <c r="HM150" s="77"/>
      <c r="HN150" s="77"/>
      <c r="HO150" s="77"/>
      <c r="HP150" s="77"/>
      <c r="HQ150" s="77"/>
      <c r="HR150" s="77"/>
      <c r="HS150" s="77"/>
      <c r="HT150" s="77"/>
      <c r="HU150" s="77"/>
      <c r="HV150" s="77"/>
    </row>
    <row r="151" s="6" customFormat="1" spans="1:230">
      <c r="A151" s="54">
        <v>43811</v>
      </c>
      <c r="B151" s="55" t="s">
        <v>117</v>
      </c>
      <c r="C151" s="56">
        <v>1000</v>
      </c>
      <c r="D151" s="57" t="s">
        <v>29</v>
      </c>
      <c r="E151" s="58">
        <v>424</v>
      </c>
      <c r="F151" s="57">
        <v>418</v>
      </c>
      <c r="G151" s="59">
        <v>410</v>
      </c>
      <c r="H151" s="57">
        <v>6000</v>
      </c>
      <c r="I151" s="56">
        <v>0</v>
      </c>
      <c r="J151" s="56">
        <v>6000</v>
      </c>
      <c r="K151" s="57" t="s">
        <v>28</v>
      </c>
      <c r="L151" s="78"/>
      <c r="M151" s="78"/>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78"/>
      <c r="AM151" s="78"/>
      <c r="AN151" s="78"/>
      <c r="AO151" s="78"/>
      <c r="AP151" s="78"/>
      <c r="AQ151" s="78"/>
      <c r="AR151" s="78"/>
      <c r="AS151" s="78"/>
      <c r="AT151" s="78"/>
      <c r="AU151" s="78"/>
      <c r="AV151" s="78"/>
      <c r="AW151" s="78"/>
      <c r="AX151" s="78"/>
      <c r="AY151" s="78"/>
      <c r="AZ151" s="78"/>
      <c r="BA151" s="78"/>
      <c r="BB151" s="78"/>
      <c r="BC151" s="78"/>
      <c r="BD151" s="78"/>
      <c r="BE151" s="78"/>
      <c r="BF151" s="78"/>
      <c r="BG151" s="78"/>
      <c r="BH151" s="78"/>
      <c r="BI151" s="78"/>
      <c r="BJ151" s="78"/>
      <c r="BK151" s="78"/>
      <c r="BL151" s="78"/>
      <c r="BM151" s="78"/>
      <c r="BN151" s="78"/>
      <c r="BO151" s="78"/>
      <c r="BP151" s="78"/>
      <c r="BQ151" s="78"/>
      <c r="BR151" s="78"/>
      <c r="BS151" s="78"/>
      <c r="BT151" s="78"/>
      <c r="BU151" s="78"/>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c r="EO151" s="78"/>
      <c r="EP151" s="78"/>
      <c r="EQ151" s="78"/>
      <c r="ER151" s="78"/>
      <c r="ES151" s="78"/>
      <c r="ET151" s="78"/>
      <c r="EU151" s="78"/>
      <c r="EV151" s="78"/>
      <c r="EW151" s="78"/>
      <c r="EX151" s="78"/>
      <c r="EY151" s="78"/>
      <c r="EZ151" s="78"/>
      <c r="FA151" s="78"/>
      <c r="FB151" s="78"/>
      <c r="FC151" s="78"/>
      <c r="FD151" s="78"/>
      <c r="FE151" s="78"/>
      <c r="FF151" s="78"/>
      <c r="FG151" s="78"/>
      <c r="FH151" s="78"/>
      <c r="FI151" s="78"/>
      <c r="FJ151" s="78"/>
      <c r="FK151" s="78"/>
      <c r="FL151" s="78"/>
      <c r="FM151" s="78"/>
      <c r="FN151" s="78"/>
      <c r="FO151" s="78"/>
      <c r="FP151" s="78"/>
      <c r="FQ151" s="78"/>
      <c r="FR151" s="78"/>
      <c r="FS151" s="78"/>
      <c r="FT151" s="78"/>
      <c r="FU151" s="78"/>
      <c r="FV151" s="78"/>
      <c r="FW151" s="78"/>
      <c r="FX151" s="78"/>
      <c r="FY151" s="78"/>
      <c r="FZ151" s="78"/>
      <c r="GA151" s="78"/>
      <c r="GB151" s="78"/>
      <c r="GC151" s="78"/>
      <c r="GD151" s="78"/>
      <c r="GE151" s="78"/>
      <c r="GF151" s="78"/>
      <c r="GG151" s="78"/>
      <c r="GH151" s="78"/>
      <c r="GI151" s="78"/>
      <c r="GJ151" s="78"/>
      <c r="GK151" s="78"/>
      <c r="GL151" s="78"/>
      <c r="GM151" s="78"/>
      <c r="GN151" s="78"/>
      <c r="GO151" s="78"/>
      <c r="GP151" s="78"/>
      <c r="GQ151" s="78"/>
      <c r="GR151" s="78"/>
      <c r="GS151" s="78"/>
      <c r="GT151" s="78"/>
      <c r="GU151" s="78"/>
      <c r="GV151" s="78"/>
      <c r="GW151" s="78"/>
      <c r="GX151" s="78"/>
      <c r="GY151" s="78"/>
      <c r="GZ151" s="78"/>
      <c r="HA151" s="78"/>
      <c r="HB151" s="78"/>
      <c r="HC151" s="78"/>
      <c r="HD151" s="78"/>
      <c r="HE151" s="78"/>
      <c r="HF151" s="78"/>
      <c r="HG151" s="78"/>
      <c r="HH151" s="78"/>
      <c r="HI151" s="78"/>
      <c r="HJ151" s="78"/>
      <c r="HK151" s="78"/>
      <c r="HL151" s="78"/>
      <c r="HM151" s="78"/>
      <c r="HN151" s="78"/>
      <c r="HO151" s="78"/>
      <c r="HP151" s="78"/>
      <c r="HQ151" s="78"/>
      <c r="HR151" s="78"/>
      <c r="HS151" s="78"/>
      <c r="HT151" s="78"/>
      <c r="HU151" s="78"/>
      <c r="HV151" s="78"/>
    </row>
    <row r="152" s="6" customFormat="1" spans="1:230">
      <c r="A152" s="54">
        <v>43810</v>
      </c>
      <c r="B152" s="55" t="s">
        <v>118</v>
      </c>
      <c r="C152" s="56">
        <v>800</v>
      </c>
      <c r="D152" s="57" t="s">
        <v>29</v>
      </c>
      <c r="E152" s="58">
        <v>270</v>
      </c>
      <c r="F152" s="57">
        <v>265</v>
      </c>
      <c r="G152" s="59">
        <v>260</v>
      </c>
      <c r="H152" s="57">
        <v>4000</v>
      </c>
      <c r="I152" s="56">
        <v>4000</v>
      </c>
      <c r="J152" s="56">
        <v>8000</v>
      </c>
      <c r="K152" s="57" t="s">
        <v>14</v>
      </c>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c r="AP152" s="78"/>
      <c r="AQ152" s="78"/>
      <c r="AR152" s="78"/>
      <c r="AS152" s="78"/>
      <c r="AT152" s="78"/>
      <c r="AU152" s="78"/>
      <c r="AV152" s="78"/>
      <c r="AW152" s="78"/>
      <c r="AX152" s="78"/>
      <c r="AY152" s="78"/>
      <c r="AZ152" s="78"/>
      <c r="BA152" s="78"/>
      <c r="BB152" s="78"/>
      <c r="BC152" s="78"/>
      <c r="BD152" s="78"/>
      <c r="BE152" s="78"/>
      <c r="BF152" s="78"/>
      <c r="BG152" s="78"/>
      <c r="BH152" s="78"/>
      <c r="BI152" s="78"/>
      <c r="BJ152" s="78"/>
      <c r="BK152" s="78"/>
      <c r="BL152" s="78"/>
      <c r="BM152" s="78"/>
      <c r="BN152" s="78"/>
      <c r="BO152" s="78"/>
      <c r="BP152" s="78"/>
      <c r="BQ152" s="78"/>
      <c r="BR152" s="78"/>
      <c r="BS152" s="78"/>
      <c r="BT152" s="78"/>
      <c r="BU152" s="78"/>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c r="EO152" s="78"/>
      <c r="EP152" s="78"/>
      <c r="EQ152" s="78"/>
      <c r="ER152" s="78"/>
      <c r="ES152" s="78"/>
      <c r="ET152" s="78"/>
      <c r="EU152" s="78"/>
      <c r="EV152" s="78"/>
      <c r="EW152" s="78"/>
      <c r="EX152" s="78"/>
      <c r="EY152" s="78"/>
      <c r="EZ152" s="78"/>
      <c r="FA152" s="78"/>
      <c r="FB152" s="78"/>
      <c r="FC152" s="78"/>
      <c r="FD152" s="78"/>
      <c r="FE152" s="78"/>
      <c r="FF152" s="78"/>
      <c r="FG152" s="78"/>
      <c r="FH152" s="78"/>
      <c r="FI152" s="78"/>
      <c r="FJ152" s="78"/>
      <c r="FK152" s="78"/>
      <c r="FL152" s="78"/>
      <c r="FM152" s="78"/>
      <c r="FN152" s="78"/>
      <c r="FO152" s="78"/>
      <c r="FP152" s="78"/>
      <c r="FQ152" s="78"/>
      <c r="FR152" s="78"/>
      <c r="FS152" s="78"/>
      <c r="FT152" s="78"/>
      <c r="FU152" s="78"/>
      <c r="FV152" s="78"/>
      <c r="FW152" s="78"/>
      <c r="FX152" s="78"/>
      <c r="FY152" s="78"/>
      <c r="FZ152" s="78"/>
      <c r="GA152" s="78"/>
      <c r="GB152" s="78"/>
      <c r="GC152" s="78"/>
      <c r="GD152" s="78"/>
      <c r="GE152" s="78"/>
      <c r="GF152" s="78"/>
      <c r="GG152" s="78"/>
      <c r="GH152" s="78"/>
      <c r="GI152" s="78"/>
      <c r="GJ152" s="78"/>
      <c r="GK152" s="78"/>
      <c r="GL152" s="78"/>
      <c r="GM152" s="78"/>
      <c r="GN152" s="78"/>
      <c r="GO152" s="78"/>
      <c r="GP152" s="78"/>
      <c r="GQ152" s="78"/>
      <c r="GR152" s="78"/>
      <c r="GS152" s="78"/>
      <c r="GT152" s="78"/>
      <c r="GU152" s="78"/>
      <c r="GV152" s="78"/>
      <c r="GW152" s="78"/>
      <c r="GX152" s="78"/>
      <c r="GY152" s="78"/>
      <c r="GZ152" s="78"/>
      <c r="HA152" s="78"/>
      <c r="HB152" s="78"/>
      <c r="HC152" s="78"/>
      <c r="HD152" s="78"/>
      <c r="HE152" s="78"/>
      <c r="HF152" s="78"/>
      <c r="HG152" s="78"/>
      <c r="HH152" s="78"/>
      <c r="HI152" s="78"/>
      <c r="HJ152" s="78"/>
      <c r="HK152" s="78"/>
      <c r="HL152" s="78"/>
      <c r="HM152" s="78"/>
      <c r="HN152" s="78"/>
      <c r="HO152" s="78"/>
      <c r="HP152" s="78"/>
      <c r="HQ152" s="78"/>
      <c r="HR152" s="78"/>
      <c r="HS152" s="78"/>
      <c r="HT152" s="78"/>
      <c r="HU152" s="78"/>
      <c r="HV152" s="78"/>
    </row>
    <row r="153" s="7" customFormat="1" ht="12.75" spans="1:230">
      <c r="A153" s="54">
        <v>43809</v>
      </c>
      <c r="B153" s="55" t="s">
        <v>117</v>
      </c>
      <c r="C153" s="56">
        <v>1000</v>
      </c>
      <c r="D153" s="57" t="s">
        <v>29</v>
      </c>
      <c r="E153" s="60">
        <v>440</v>
      </c>
      <c r="F153" s="57">
        <v>434</v>
      </c>
      <c r="G153" s="57">
        <v>426</v>
      </c>
      <c r="H153" s="57">
        <v>6000</v>
      </c>
      <c r="I153" s="56">
        <v>8000</v>
      </c>
      <c r="J153" s="56">
        <v>14000</v>
      </c>
      <c r="K153" s="57" t="s">
        <v>14</v>
      </c>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9"/>
      <c r="BH153" s="79"/>
      <c r="BI153" s="79"/>
      <c r="BJ153" s="79"/>
      <c r="BK153" s="79"/>
      <c r="BL153" s="79"/>
      <c r="BM153" s="79"/>
      <c r="BN153" s="79"/>
      <c r="BO153" s="79"/>
      <c r="BP153" s="79"/>
      <c r="BQ153" s="79"/>
      <c r="BR153" s="79"/>
      <c r="BS153" s="79"/>
      <c r="BT153" s="79"/>
      <c r="BU153" s="79"/>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c r="EO153" s="79"/>
      <c r="EP153" s="79"/>
      <c r="EQ153" s="79"/>
      <c r="ER153" s="79"/>
      <c r="ES153" s="79"/>
      <c r="ET153" s="79"/>
      <c r="EU153" s="79"/>
      <c r="EV153" s="79"/>
      <c r="EW153" s="79"/>
      <c r="EX153" s="79"/>
      <c r="EY153" s="79"/>
      <c r="EZ153" s="79"/>
      <c r="FA153" s="79"/>
      <c r="FB153" s="79"/>
      <c r="FC153" s="79"/>
      <c r="FD153" s="79"/>
      <c r="FE153" s="79"/>
      <c r="FF153" s="79"/>
      <c r="FG153" s="79"/>
      <c r="FH153" s="79"/>
      <c r="FI153" s="79"/>
      <c r="FJ153" s="79"/>
      <c r="FK153" s="79"/>
      <c r="FL153" s="79"/>
      <c r="FM153" s="79"/>
      <c r="FN153" s="79"/>
      <c r="FO153" s="79"/>
      <c r="FP153" s="79"/>
      <c r="FQ153" s="79"/>
      <c r="FR153" s="79"/>
      <c r="FS153" s="79"/>
      <c r="FT153" s="79"/>
      <c r="FU153" s="79"/>
      <c r="FV153" s="79"/>
      <c r="FW153" s="79"/>
      <c r="FX153" s="79"/>
      <c r="FY153" s="79"/>
      <c r="FZ153" s="79"/>
      <c r="GA153" s="79"/>
      <c r="GB153" s="79"/>
      <c r="GC153" s="79"/>
      <c r="GD153" s="79"/>
      <c r="GE153" s="79"/>
      <c r="GF153" s="79"/>
      <c r="GG153" s="79"/>
      <c r="GH153" s="79"/>
      <c r="GI153" s="79"/>
      <c r="GJ153" s="79"/>
      <c r="GK153" s="79"/>
      <c r="GL153" s="79"/>
      <c r="GM153" s="79"/>
      <c r="GN153" s="79"/>
      <c r="GO153" s="79"/>
      <c r="GP153" s="79"/>
      <c r="GQ153" s="79"/>
      <c r="GR153" s="79"/>
      <c r="GS153" s="79"/>
      <c r="GT153" s="79"/>
      <c r="GU153" s="79"/>
      <c r="GV153" s="79"/>
      <c r="GW153" s="79"/>
      <c r="GX153" s="79"/>
      <c r="GY153" s="79"/>
      <c r="GZ153" s="79"/>
      <c r="HA153" s="79"/>
      <c r="HB153" s="79"/>
      <c r="HC153" s="79"/>
      <c r="HD153" s="79"/>
      <c r="HE153" s="79"/>
      <c r="HF153" s="79"/>
      <c r="HG153" s="79"/>
      <c r="HH153" s="79"/>
      <c r="HI153" s="79"/>
      <c r="HJ153" s="79"/>
      <c r="HK153" s="79"/>
      <c r="HL153" s="79"/>
      <c r="HM153" s="79"/>
      <c r="HN153" s="79"/>
      <c r="HO153" s="79"/>
      <c r="HP153" s="79"/>
      <c r="HQ153" s="79"/>
      <c r="HR153" s="79"/>
      <c r="HS153" s="79"/>
      <c r="HT153" s="79"/>
      <c r="HU153" s="79"/>
      <c r="HV153" s="79"/>
    </row>
    <row r="154" s="8" customFormat="1" ht="12.75" spans="1:230">
      <c r="A154" s="39">
        <v>43808</v>
      </c>
      <c r="B154" s="40" t="s">
        <v>100</v>
      </c>
      <c r="C154" s="33">
        <v>500</v>
      </c>
      <c r="D154" s="34" t="s">
        <v>29</v>
      </c>
      <c r="E154" s="42">
        <v>1435</v>
      </c>
      <c r="F154" s="34">
        <v>1420</v>
      </c>
      <c r="G154" s="34">
        <v>1400</v>
      </c>
      <c r="H154" s="34">
        <v>7500</v>
      </c>
      <c r="I154" s="33">
        <v>0</v>
      </c>
      <c r="J154" s="33">
        <v>7500</v>
      </c>
      <c r="K154" s="34" t="s">
        <v>28</v>
      </c>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0"/>
      <c r="AZ154" s="80"/>
      <c r="BA154" s="80"/>
      <c r="BB154" s="80"/>
      <c r="BC154" s="80"/>
      <c r="BD154" s="80"/>
      <c r="BE154" s="80"/>
      <c r="BF154" s="80"/>
      <c r="BG154" s="80"/>
      <c r="BH154" s="80"/>
      <c r="BI154" s="80"/>
      <c r="BJ154" s="80"/>
      <c r="BK154" s="80"/>
      <c r="BL154" s="80"/>
      <c r="BM154" s="80"/>
      <c r="BN154" s="80"/>
      <c r="BO154" s="80"/>
      <c r="BP154" s="80"/>
      <c r="BQ154" s="80"/>
      <c r="BR154" s="80"/>
      <c r="BS154" s="80"/>
      <c r="BT154" s="80"/>
      <c r="BU154" s="80"/>
      <c r="BV154" s="80"/>
      <c r="BW154" s="80"/>
      <c r="BX154" s="80"/>
      <c r="BY154" s="80"/>
      <c r="BZ154" s="80"/>
      <c r="CA154" s="80"/>
      <c r="CB154" s="80"/>
      <c r="CC154" s="80"/>
      <c r="CD154" s="80"/>
      <c r="CE154" s="80"/>
      <c r="CF154" s="80"/>
      <c r="CG154" s="80"/>
      <c r="CH154" s="80"/>
      <c r="CI154" s="80"/>
      <c r="CJ154" s="80"/>
      <c r="CK154" s="80"/>
      <c r="CL154" s="80"/>
      <c r="CM154" s="80"/>
      <c r="CN154" s="80"/>
      <c r="CO154" s="80"/>
      <c r="CP154" s="80"/>
      <c r="CQ154" s="80"/>
      <c r="CR154" s="80"/>
      <c r="CS154" s="80"/>
      <c r="CT154" s="80"/>
      <c r="CU154" s="80"/>
      <c r="CV154" s="80"/>
      <c r="CW154" s="80"/>
      <c r="CX154" s="80"/>
      <c r="CY154" s="80"/>
      <c r="CZ154" s="80"/>
      <c r="DA154" s="80"/>
      <c r="DB154" s="80"/>
      <c r="DC154" s="80"/>
      <c r="DD154" s="80"/>
      <c r="DE154" s="80"/>
      <c r="DF154" s="80"/>
      <c r="DG154" s="80"/>
      <c r="DH154" s="80"/>
      <c r="DI154" s="80"/>
      <c r="DJ154" s="80"/>
      <c r="DK154" s="80"/>
      <c r="DL154" s="80"/>
      <c r="DM154" s="80"/>
      <c r="DN154" s="80"/>
      <c r="DO154" s="80"/>
      <c r="DP154" s="80"/>
      <c r="DQ154" s="80"/>
      <c r="DR154" s="80"/>
      <c r="DS154" s="80"/>
      <c r="DT154" s="80"/>
      <c r="DU154" s="80"/>
      <c r="DV154" s="80"/>
      <c r="DW154" s="80"/>
      <c r="DX154" s="80"/>
      <c r="DY154" s="80"/>
      <c r="DZ154" s="80"/>
      <c r="EA154" s="80"/>
      <c r="EB154" s="80"/>
      <c r="EC154" s="80"/>
      <c r="ED154" s="80"/>
      <c r="EE154" s="80"/>
      <c r="EF154" s="80"/>
      <c r="EG154" s="80"/>
      <c r="EH154" s="80"/>
      <c r="EI154" s="80"/>
      <c r="EJ154" s="80"/>
      <c r="EK154" s="80"/>
      <c r="EL154" s="80"/>
      <c r="EM154" s="80"/>
      <c r="EN154" s="80"/>
      <c r="EO154" s="80"/>
      <c r="EP154" s="80"/>
      <c r="EQ154" s="80"/>
      <c r="ER154" s="80"/>
      <c r="ES154" s="80"/>
      <c r="ET154" s="80"/>
      <c r="EU154" s="80"/>
      <c r="EV154" s="80"/>
      <c r="EW154" s="80"/>
      <c r="EX154" s="80"/>
      <c r="EY154" s="80"/>
      <c r="EZ154" s="80"/>
      <c r="FA154" s="80"/>
      <c r="FB154" s="80"/>
      <c r="FC154" s="80"/>
      <c r="FD154" s="80"/>
      <c r="FE154" s="80"/>
      <c r="FF154" s="80"/>
      <c r="FG154" s="80"/>
      <c r="FH154" s="80"/>
      <c r="FI154" s="80"/>
      <c r="FJ154" s="80"/>
      <c r="FK154" s="80"/>
      <c r="FL154" s="80"/>
      <c r="FM154" s="80"/>
      <c r="FN154" s="80"/>
      <c r="FO154" s="80"/>
      <c r="FP154" s="80"/>
      <c r="FQ154" s="80"/>
      <c r="FR154" s="80"/>
      <c r="FS154" s="80"/>
      <c r="FT154" s="80"/>
      <c r="FU154" s="80"/>
      <c r="FV154" s="80"/>
      <c r="FW154" s="80"/>
      <c r="FX154" s="80"/>
      <c r="FY154" s="80"/>
      <c r="FZ154" s="80"/>
      <c r="GA154" s="80"/>
      <c r="GB154" s="80"/>
      <c r="GC154" s="80"/>
      <c r="GD154" s="80"/>
      <c r="GE154" s="80"/>
      <c r="GF154" s="80"/>
      <c r="GG154" s="80"/>
      <c r="GH154" s="80"/>
      <c r="GI154" s="80"/>
      <c r="GJ154" s="80"/>
      <c r="GK154" s="80"/>
      <c r="GL154" s="80"/>
      <c r="GM154" s="80"/>
      <c r="GN154" s="80"/>
      <c r="GO154" s="80"/>
      <c r="GP154" s="80"/>
      <c r="GQ154" s="80"/>
      <c r="GR154" s="80"/>
      <c r="GS154" s="80"/>
      <c r="GT154" s="80"/>
      <c r="GU154" s="80"/>
      <c r="GV154" s="80"/>
      <c r="GW154" s="80"/>
      <c r="GX154" s="80"/>
      <c r="GY154" s="80"/>
      <c r="GZ154" s="80"/>
      <c r="HA154" s="80"/>
      <c r="HB154" s="80"/>
      <c r="HC154" s="80"/>
      <c r="HD154" s="80"/>
      <c r="HE154" s="80"/>
      <c r="HF154" s="80"/>
      <c r="HG154" s="80"/>
      <c r="HH154" s="80"/>
      <c r="HI154" s="80"/>
      <c r="HJ154" s="80"/>
      <c r="HK154" s="80"/>
      <c r="HL154" s="80"/>
      <c r="HM154" s="80"/>
      <c r="HN154" s="80"/>
      <c r="HO154" s="80"/>
      <c r="HP154" s="80"/>
      <c r="HQ154" s="80"/>
      <c r="HR154" s="80"/>
      <c r="HS154" s="80"/>
      <c r="HT154" s="80"/>
      <c r="HU154" s="80"/>
      <c r="HV154" s="80"/>
    </row>
    <row r="155" s="9" customFormat="1" ht="12.75" spans="1:255">
      <c r="A155" s="36">
        <v>43805</v>
      </c>
      <c r="B155" s="61" t="s">
        <v>119</v>
      </c>
      <c r="C155" s="62">
        <v>500</v>
      </c>
      <c r="D155" s="62" t="s">
        <v>13</v>
      </c>
      <c r="E155" s="62">
        <v>940</v>
      </c>
      <c r="F155" s="62">
        <v>950</v>
      </c>
      <c r="G155" s="62">
        <v>960</v>
      </c>
      <c r="H155" s="62">
        <v>0</v>
      </c>
      <c r="I155" s="62">
        <v>0</v>
      </c>
      <c r="J155" s="62">
        <v>-7500</v>
      </c>
      <c r="K155" s="68" t="s">
        <v>20</v>
      </c>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c r="HD155" s="11"/>
      <c r="HE155" s="11"/>
      <c r="HF155" s="11"/>
      <c r="HG155" s="11"/>
      <c r="HH155" s="11"/>
      <c r="HI155" s="84"/>
      <c r="HY155" s="85"/>
      <c r="HZ155" s="85"/>
      <c r="IA155" s="85"/>
      <c r="IB155" s="85"/>
      <c r="IC155" s="85"/>
      <c r="ID155" s="85"/>
      <c r="IE155" s="85"/>
      <c r="IF155" s="85"/>
      <c r="IG155" s="85"/>
      <c r="IH155" s="85"/>
      <c r="II155" s="85"/>
      <c r="IJ155" s="85"/>
      <c r="IK155" s="85"/>
      <c r="IL155" s="85"/>
      <c r="IM155" s="85"/>
      <c r="IN155" s="85"/>
      <c r="IO155" s="85"/>
      <c r="IP155" s="85"/>
      <c r="IQ155" s="85"/>
      <c r="IR155" s="85"/>
      <c r="IS155" s="85"/>
      <c r="IT155" s="85"/>
      <c r="IU155" s="85"/>
    </row>
    <row r="156" s="8" customFormat="1" ht="12.75" spans="1:230">
      <c r="A156" s="63">
        <v>43803</v>
      </c>
      <c r="B156" s="64" t="s">
        <v>120</v>
      </c>
      <c r="C156" s="65">
        <v>1000</v>
      </c>
      <c r="D156" s="53" t="s">
        <v>13</v>
      </c>
      <c r="E156" s="66">
        <v>164</v>
      </c>
      <c r="F156" s="53">
        <v>168</v>
      </c>
      <c r="G156" s="64">
        <v>174</v>
      </c>
      <c r="H156" s="53">
        <v>4000</v>
      </c>
      <c r="I156" s="53">
        <v>0</v>
      </c>
      <c r="J156" s="53">
        <v>4000</v>
      </c>
      <c r="K156" s="53" t="s">
        <v>28</v>
      </c>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0"/>
      <c r="AJ156" s="80"/>
      <c r="AK156" s="80"/>
      <c r="AL156" s="80"/>
      <c r="AM156" s="80"/>
      <c r="AN156" s="80"/>
      <c r="AO156" s="80"/>
      <c r="AP156" s="80"/>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c r="CA156" s="80"/>
      <c r="CB156" s="80"/>
      <c r="CC156" s="80"/>
      <c r="CD156" s="80"/>
      <c r="CE156" s="80"/>
      <c r="CF156" s="80"/>
      <c r="CG156" s="80"/>
      <c r="CH156" s="80"/>
      <c r="CI156" s="80"/>
      <c r="CJ156" s="80"/>
      <c r="CK156" s="80"/>
      <c r="CL156" s="80"/>
      <c r="CM156" s="80"/>
      <c r="CN156" s="80"/>
      <c r="CO156" s="80"/>
      <c r="CP156" s="80"/>
      <c r="CQ156" s="80"/>
      <c r="CR156" s="80"/>
      <c r="CS156" s="80"/>
      <c r="CT156" s="80"/>
      <c r="CU156" s="80"/>
      <c r="CV156" s="80"/>
      <c r="CW156" s="80"/>
      <c r="CX156" s="80"/>
      <c r="CY156" s="80"/>
      <c r="CZ156" s="80"/>
      <c r="DA156" s="80"/>
      <c r="DB156" s="80"/>
      <c r="DC156" s="80"/>
      <c r="DD156" s="80"/>
      <c r="DE156" s="80"/>
      <c r="DF156" s="80"/>
      <c r="DG156" s="80"/>
      <c r="DH156" s="80"/>
      <c r="DI156" s="80"/>
      <c r="DJ156" s="80"/>
      <c r="DK156" s="80"/>
      <c r="DL156" s="80"/>
      <c r="DM156" s="80"/>
      <c r="DN156" s="80"/>
      <c r="DO156" s="80"/>
      <c r="DP156" s="80"/>
      <c r="DQ156" s="80"/>
      <c r="DR156" s="80"/>
      <c r="DS156" s="80"/>
      <c r="DT156" s="80"/>
      <c r="DU156" s="80"/>
      <c r="DV156" s="80"/>
      <c r="DW156" s="80"/>
      <c r="DX156" s="80"/>
      <c r="DY156" s="80"/>
      <c r="DZ156" s="80"/>
      <c r="EA156" s="80"/>
      <c r="EB156" s="80"/>
      <c r="EC156" s="80"/>
      <c r="ED156" s="80"/>
      <c r="EE156" s="80"/>
      <c r="EF156" s="80"/>
      <c r="EG156" s="80"/>
      <c r="EH156" s="80"/>
      <c r="EI156" s="80"/>
      <c r="EJ156" s="80"/>
      <c r="EK156" s="80"/>
      <c r="EL156" s="80"/>
      <c r="EM156" s="80"/>
      <c r="EN156" s="80"/>
      <c r="EO156" s="80"/>
      <c r="EP156" s="80"/>
      <c r="EQ156" s="80"/>
      <c r="ER156" s="80"/>
      <c r="ES156" s="80"/>
      <c r="ET156" s="80"/>
      <c r="EU156" s="80"/>
      <c r="EV156" s="80"/>
      <c r="EW156" s="80"/>
      <c r="EX156" s="80"/>
      <c r="EY156" s="80"/>
      <c r="EZ156" s="80"/>
      <c r="FA156" s="80"/>
      <c r="FB156" s="80"/>
      <c r="FC156" s="80"/>
      <c r="FD156" s="80"/>
      <c r="FE156" s="80"/>
      <c r="FF156" s="80"/>
      <c r="FG156" s="80"/>
      <c r="FH156" s="80"/>
      <c r="FI156" s="80"/>
      <c r="FJ156" s="80"/>
      <c r="FK156" s="80"/>
      <c r="FL156" s="80"/>
      <c r="FM156" s="80"/>
      <c r="FN156" s="80"/>
      <c r="FO156" s="80"/>
      <c r="FP156" s="80"/>
      <c r="FQ156" s="80"/>
      <c r="FR156" s="80"/>
      <c r="FS156" s="80"/>
      <c r="FT156" s="80"/>
      <c r="FU156" s="80"/>
      <c r="FV156" s="80"/>
      <c r="FW156" s="80"/>
      <c r="FX156" s="80"/>
      <c r="FY156" s="80"/>
      <c r="FZ156" s="80"/>
      <c r="GA156" s="80"/>
      <c r="GB156" s="80"/>
      <c r="GC156" s="80"/>
      <c r="GD156" s="80"/>
      <c r="GE156" s="80"/>
      <c r="GF156" s="80"/>
      <c r="GG156" s="80"/>
      <c r="GH156" s="80"/>
      <c r="GI156" s="80"/>
      <c r="GJ156" s="80"/>
      <c r="GK156" s="80"/>
      <c r="GL156" s="80"/>
      <c r="GM156" s="80"/>
      <c r="GN156" s="80"/>
      <c r="GO156" s="80"/>
      <c r="GP156" s="80"/>
      <c r="GQ156" s="80"/>
      <c r="GR156" s="80"/>
      <c r="GS156" s="80"/>
      <c r="GT156" s="80"/>
      <c r="GU156" s="80"/>
      <c r="GV156" s="80"/>
      <c r="GW156" s="80"/>
      <c r="GX156" s="80"/>
      <c r="GY156" s="80"/>
      <c r="GZ156" s="80"/>
      <c r="HA156" s="80"/>
      <c r="HB156" s="80"/>
      <c r="HC156" s="80"/>
      <c r="HD156" s="80"/>
      <c r="HE156" s="80"/>
      <c r="HF156" s="80"/>
      <c r="HG156" s="80"/>
      <c r="HH156" s="80"/>
      <c r="HI156" s="80"/>
      <c r="HJ156" s="80"/>
      <c r="HK156" s="80"/>
      <c r="HL156" s="80"/>
      <c r="HM156" s="80"/>
      <c r="HN156" s="80"/>
      <c r="HO156" s="80"/>
      <c r="HP156" s="80"/>
      <c r="HQ156" s="80"/>
      <c r="HR156" s="80"/>
      <c r="HS156" s="80"/>
      <c r="HT156" s="80"/>
      <c r="HU156" s="80"/>
      <c r="HV156" s="80"/>
    </row>
    <row r="157" s="8" customFormat="1" ht="12.75" spans="1:230">
      <c r="A157" s="63">
        <v>43802</v>
      </c>
      <c r="B157" s="64" t="s">
        <v>121</v>
      </c>
      <c r="C157" s="65">
        <v>1000</v>
      </c>
      <c r="D157" s="53" t="s">
        <v>13</v>
      </c>
      <c r="E157" s="66">
        <v>334</v>
      </c>
      <c r="F157" s="53">
        <v>340</v>
      </c>
      <c r="G157" s="64">
        <v>350</v>
      </c>
      <c r="H157" s="53">
        <v>0</v>
      </c>
      <c r="I157" s="53">
        <v>0</v>
      </c>
      <c r="J157" s="53">
        <v>0</v>
      </c>
      <c r="K157" s="53" t="s">
        <v>22</v>
      </c>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0"/>
      <c r="AJ157" s="80"/>
      <c r="AK157" s="80"/>
      <c r="AL157" s="80"/>
      <c r="AM157" s="80"/>
      <c r="AN157" s="80"/>
      <c r="AO157" s="80"/>
      <c r="AP157" s="80"/>
      <c r="AQ157" s="80"/>
      <c r="AR157" s="80"/>
      <c r="AS157" s="80"/>
      <c r="AT157" s="80"/>
      <c r="AU157" s="80"/>
      <c r="AV157" s="80"/>
      <c r="AW157" s="80"/>
      <c r="AX157" s="80"/>
      <c r="AY157" s="80"/>
      <c r="AZ157" s="80"/>
      <c r="BA157" s="80"/>
      <c r="BB157" s="80"/>
      <c r="BC157" s="80"/>
      <c r="BD157" s="80"/>
      <c r="BE157" s="80"/>
      <c r="BF157" s="80"/>
      <c r="BG157" s="80"/>
      <c r="BH157" s="80"/>
      <c r="BI157" s="80"/>
      <c r="BJ157" s="80"/>
      <c r="BK157" s="80"/>
      <c r="BL157" s="80"/>
      <c r="BM157" s="80"/>
      <c r="BN157" s="80"/>
      <c r="BO157" s="80"/>
      <c r="BP157" s="80"/>
      <c r="BQ157" s="80"/>
      <c r="BR157" s="80"/>
      <c r="BS157" s="80"/>
      <c r="BT157" s="80"/>
      <c r="BU157" s="80"/>
      <c r="BV157" s="80"/>
      <c r="BW157" s="80"/>
      <c r="BX157" s="80"/>
      <c r="BY157" s="80"/>
      <c r="BZ157" s="80"/>
      <c r="CA157" s="80"/>
      <c r="CB157" s="80"/>
      <c r="CC157" s="80"/>
      <c r="CD157" s="80"/>
      <c r="CE157" s="80"/>
      <c r="CF157" s="80"/>
      <c r="CG157" s="80"/>
      <c r="CH157" s="80"/>
      <c r="CI157" s="80"/>
      <c r="CJ157" s="80"/>
      <c r="CK157" s="80"/>
      <c r="CL157" s="80"/>
      <c r="CM157" s="80"/>
      <c r="CN157" s="80"/>
      <c r="CO157" s="80"/>
      <c r="CP157" s="80"/>
      <c r="CQ157" s="80"/>
      <c r="CR157" s="80"/>
      <c r="CS157" s="80"/>
      <c r="CT157" s="80"/>
      <c r="CU157" s="80"/>
      <c r="CV157" s="80"/>
      <c r="CW157" s="80"/>
      <c r="CX157" s="80"/>
      <c r="CY157" s="80"/>
      <c r="CZ157" s="80"/>
      <c r="DA157" s="80"/>
      <c r="DB157" s="80"/>
      <c r="DC157" s="80"/>
      <c r="DD157" s="80"/>
      <c r="DE157" s="80"/>
      <c r="DF157" s="80"/>
      <c r="DG157" s="80"/>
      <c r="DH157" s="80"/>
      <c r="DI157" s="80"/>
      <c r="DJ157" s="80"/>
      <c r="DK157" s="80"/>
      <c r="DL157" s="80"/>
      <c r="DM157" s="80"/>
      <c r="DN157" s="80"/>
      <c r="DO157" s="80"/>
      <c r="DP157" s="80"/>
      <c r="DQ157" s="80"/>
      <c r="DR157" s="80"/>
      <c r="DS157" s="80"/>
      <c r="DT157" s="80"/>
      <c r="DU157" s="80"/>
      <c r="DV157" s="80"/>
      <c r="DW157" s="80"/>
      <c r="DX157" s="80"/>
      <c r="DY157" s="80"/>
      <c r="DZ157" s="80"/>
      <c r="EA157" s="80"/>
      <c r="EB157" s="80"/>
      <c r="EC157" s="80"/>
      <c r="ED157" s="80"/>
      <c r="EE157" s="80"/>
      <c r="EF157" s="80"/>
      <c r="EG157" s="80"/>
      <c r="EH157" s="80"/>
      <c r="EI157" s="80"/>
      <c r="EJ157" s="80"/>
      <c r="EK157" s="80"/>
      <c r="EL157" s="80"/>
      <c r="EM157" s="80"/>
      <c r="EN157" s="80"/>
      <c r="EO157" s="80"/>
      <c r="EP157" s="80"/>
      <c r="EQ157" s="80"/>
      <c r="ER157" s="80"/>
      <c r="ES157" s="80"/>
      <c r="ET157" s="80"/>
      <c r="EU157" s="80"/>
      <c r="EV157" s="80"/>
      <c r="EW157" s="80"/>
      <c r="EX157" s="80"/>
      <c r="EY157" s="80"/>
      <c r="EZ157" s="80"/>
      <c r="FA157" s="80"/>
      <c r="FB157" s="80"/>
      <c r="FC157" s="80"/>
      <c r="FD157" s="80"/>
      <c r="FE157" s="80"/>
      <c r="FF157" s="80"/>
      <c r="FG157" s="80"/>
      <c r="FH157" s="80"/>
      <c r="FI157" s="80"/>
      <c r="FJ157" s="80"/>
      <c r="FK157" s="80"/>
      <c r="FL157" s="80"/>
      <c r="FM157" s="80"/>
      <c r="FN157" s="80"/>
      <c r="FO157" s="80"/>
      <c r="FP157" s="80"/>
      <c r="FQ157" s="80"/>
      <c r="FR157" s="80"/>
      <c r="FS157" s="80"/>
      <c r="FT157" s="80"/>
      <c r="FU157" s="80"/>
      <c r="FV157" s="80"/>
      <c r="FW157" s="80"/>
      <c r="FX157" s="80"/>
      <c r="FY157" s="80"/>
      <c r="FZ157" s="80"/>
      <c r="GA157" s="80"/>
      <c r="GB157" s="80"/>
      <c r="GC157" s="80"/>
      <c r="GD157" s="80"/>
      <c r="GE157" s="80"/>
      <c r="GF157" s="80"/>
      <c r="GG157" s="80"/>
      <c r="GH157" s="80"/>
      <c r="GI157" s="80"/>
      <c r="GJ157" s="80"/>
      <c r="GK157" s="80"/>
      <c r="GL157" s="80"/>
      <c r="GM157" s="80"/>
      <c r="GN157" s="80"/>
      <c r="GO157" s="80"/>
      <c r="GP157" s="80"/>
      <c r="GQ157" s="80"/>
      <c r="GR157" s="80"/>
      <c r="GS157" s="80"/>
      <c r="GT157" s="80"/>
      <c r="GU157" s="80"/>
      <c r="GV157" s="80"/>
      <c r="GW157" s="80"/>
      <c r="GX157" s="80"/>
      <c r="GY157" s="80"/>
      <c r="GZ157" s="80"/>
      <c r="HA157" s="80"/>
      <c r="HB157" s="80"/>
      <c r="HC157" s="80"/>
      <c r="HD157" s="80"/>
      <c r="HE157" s="80"/>
      <c r="HF157" s="80"/>
      <c r="HG157" s="80"/>
      <c r="HH157" s="80"/>
      <c r="HI157" s="80"/>
      <c r="HJ157" s="80"/>
      <c r="HK157" s="80"/>
      <c r="HL157" s="80"/>
      <c r="HM157" s="80"/>
      <c r="HN157" s="80"/>
      <c r="HO157" s="80"/>
      <c r="HP157" s="80"/>
      <c r="HQ157" s="80"/>
      <c r="HR157" s="80"/>
      <c r="HS157" s="80"/>
      <c r="HT157" s="80"/>
      <c r="HU157" s="80"/>
      <c r="HV157" s="80"/>
    </row>
    <row r="158" s="8" customFormat="1" ht="12.75" spans="1:230">
      <c r="A158" s="63">
        <v>43801</v>
      </c>
      <c r="B158" s="64" t="s">
        <v>118</v>
      </c>
      <c r="C158" s="65">
        <v>800</v>
      </c>
      <c r="D158" s="53" t="s">
        <v>13</v>
      </c>
      <c r="E158" s="66">
        <v>290</v>
      </c>
      <c r="F158" s="53">
        <v>295</v>
      </c>
      <c r="G158" s="64">
        <v>300</v>
      </c>
      <c r="H158" s="53">
        <v>4000</v>
      </c>
      <c r="I158" s="53">
        <v>4000</v>
      </c>
      <c r="J158" s="53">
        <v>8000</v>
      </c>
      <c r="K158" s="53" t="s">
        <v>14</v>
      </c>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0"/>
      <c r="AJ158" s="80"/>
      <c r="AK158" s="80"/>
      <c r="AL158" s="80"/>
      <c r="AM158" s="80"/>
      <c r="AN158" s="80"/>
      <c r="AO158" s="80"/>
      <c r="AP158" s="80"/>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c r="BQ158" s="80"/>
      <c r="BR158" s="80"/>
      <c r="BS158" s="80"/>
      <c r="BT158" s="80"/>
      <c r="BU158" s="80"/>
      <c r="BV158" s="80"/>
      <c r="BW158" s="80"/>
      <c r="BX158" s="80"/>
      <c r="BY158" s="80"/>
      <c r="BZ158" s="80"/>
      <c r="CA158" s="80"/>
      <c r="CB158" s="80"/>
      <c r="CC158" s="80"/>
      <c r="CD158" s="80"/>
      <c r="CE158" s="80"/>
      <c r="CF158" s="80"/>
      <c r="CG158" s="80"/>
      <c r="CH158" s="80"/>
      <c r="CI158" s="80"/>
      <c r="CJ158" s="80"/>
      <c r="CK158" s="80"/>
      <c r="CL158" s="80"/>
      <c r="CM158" s="80"/>
      <c r="CN158" s="80"/>
      <c r="CO158" s="80"/>
      <c r="CP158" s="80"/>
      <c r="CQ158" s="80"/>
      <c r="CR158" s="80"/>
      <c r="CS158" s="80"/>
      <c r="CT158" s="80"/>
      <c r="CU158" s="80"/>
      <c r="CV158" s="80"/>
      <c r="CW158" s="80"/>
      <c r="CX158" s="80"/>
      <c r="CY158" s="80"/>
      <c r="CZ158" s="80"/>
      <c r="DA158" s="80"/>
      <c r="DB158" s="80"/>
      <c r="DC158" s="80"/>
      <c r="DD158" s="80"/>
      <c r="DE158" s="80"/>
      <c r="DF158" s="80"/>
      <c r="DG158" s="80"/>
      <c r="DH158" s="80"/>
      <c r="DI158" s="80"/>
      <c r="DJ158" s="80"/>
      <c r="DK158" s="80"/>
      <c r="DL158" s="80"/>
      <c r="DM158" s="80"/>
      <c r="DN158" s="80"/>
      <c r="DO158" s="80"/>
      <c r="DP158" s="80"/>
      <c r="DQ158" s="80"/>
      <c r="DR158" s="80"/>
      <c r="DS158" s="80"/>
      <c r="DT158" s="80"/>
      <c r="DU158" s="80"/>
      <c r="DV158" s="80"/>
      <c r="DW158" s="80"/>
      <c r="DX158" s="80"/>
      <c r="DY158" s="80"/>
      <c r="DZ158" s="80"/>
      <c r="EA158" s="80"/>
      <c r="EB158" s="80"/>
      <c r="EC158" s="80"/>
      <c r="ED158" s="80"/>
      <c r="EE158" s="80"/>
      <c r="EF158" s="80"/>
      <c r="EG158" s="80"/>
      <c r="EH158" s="80"/>
      <c r="EI158" s="80"/>
      <c r="EJ158" s="80"/>
      <c r="EK158" s="80"/>
      <c r="EL158" s="80"/>
      <c r="EM158" s="80"/>
      <c r="EN158" s="80"/>
      <c r="EO158" s="80"/>
      <c r="EP158" s="80"/>
      <c r="EQ158" s="80"/>
      <c r="ER158" s="80"/>
      <c r="ES158" s="80"/>
      <c r="ET158" s="80"/>
      <c r="EU158" s="80"/>
      <c r="EV158" s="80"/>
      <c r="EW158" s="80"/>
      <c r="EX158" s="80"/>
      <c r="EY158" s="80"/>
      <c r="EZ158" s="80"/>
      <c r="FA158" s="80"/>
      <c r="FB158" s="80"/>
      <c r="FC158" s="80"/>
      <c r="FD158" s="80"/>
      <c r="FE158" s="80"/>
      <c r="FF158" s="80"/>
      <c r="FG158" s="80"/>
      <c r="FH158" s="80"/>
      <c r="FI158" s="80"/>
      <c r="FJ158" s="80"/>
      <c r="FK158" s="80"/>
      <c r="FL158" s="80"/>
      <c r="FM158" s="80"/>
      <c r="FN158" s="80"/>
      <c r="FO158" s="80"/>
      <c r="FP158" s="80"/>
      <c r="FQ158" s="80"/>
      <c r="FR158" s="80"/>
      <c r="FS158" s="80"/>
      <c r="FT158" s="80"/>
      <c r="FU158" s="80"/>
      <c r="FV158" s="80"/>
      <c r="FW158" s="80"/>
      <c r="FX158" s="80"/>
      <c r="FY158" s="80"/>
      <c r="FZ158" s="80"/>
      <c r="GA158" s="80"/>
      <c r="GB158" s="80"/>
      <c r="GC158" s="80"/>
      <c r="GD158" s="80"/>
      <c r="GE158" s="80"/>
      <c r="GF158" s="80"/>
      <c r="GG158" s="80"/>
      <c r="GH158" s="80"/>
      <c r="GI158" s="80"/>
      <c r="GJ158" s="80"/>
      <c r="GK158" s="80"/>
      <c r="GL158" s="80"/>
      <c r="GM158" s="80"/>
      <c r="GN158" s="80"/>
      <c r="GO158" s="80"/>
      <c r="GP158" s="80"/>
      <c r="GQ158" s="80"/>
      <c r="GR158" s="80"/>
      <c r="GS158" s="80"/>
      <c r="GT158" s="80"/>
      <c r="GU158" s="80"/>
      <c r="GV158" s="80"/>
      <c r="GW158" s="80"/>
      <c r="GX158" s="80"/>
      <c r="GY158" s="80"/>
      <c r="GZ158" s="80"/>
      <c r="HA158" s="80"/>
      <c r="HB158" s="80"/>
      <c r="HC158" s="80"/>
      <c r="HD158" s="80"/>
      <c r="HE158" s="80"/>
      <c r="HF158" s="80"/>
      <c r="HG158" s="80"/>
      <c r="HH158" s="80"/>
      <c r="HI158" s="80"/>
      <c r="HJ158" s="80"/>
      <c r="HK158" s="80"/>
      <c r="HL158" s="80"/>
      <c r="HM158" s="80"/>
      <c r="HN158" s="80"/>
      <c r="HO158" s="80"/>
      <c r="HP158" s="80"/>
      <c r="HQ158" s="80"/>
      <c r="HR158" s="80"/>
      <c r="HS158" s="80"/>
      <c r="HT158" s="80"/>
      <c r="HU158" s="80"/>
      <c r="HV158" s="80"/>
    </row>
    <row r="159" s="8" customFormat="1" ht="12.75" spans="1:230">
      <c r="A159" s="63">
        <v>43798</v>
      </c>
      <c r="B159" s="64" t="s">
        <v>118</v>
      </c>
      <c r="C159" s="65">
        <v>800</v>
      </c>
      <c r="D159" s="53" t="s">
        <v>13</v>
      </c>
      <c r="E159" s="66">
        <v>374</v>
      </c>
      <c r="F159" s="53">
        <v>380</v>
      </c>
      <c r="G159" s="64">
        <v>390</v>
      </c>
      <c r="H159" s="53">
        <v>0</v>
      </c>
      <c r="I159" s="53">
        <v>0</v>
      </c>
      <c r="J159" s="53">
        <v>0</v>
      </c>
      <c r="K159" s="53" t="s">
        <v>22</v>
      </c>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0"/>
      <c r="AJ159" s="80"/>
      <c r="AK159" s="80"/>
      <c r="AL159" s="80"/>
      <c r="AM159" s="80"/>
      <c r="AN159" s="80"/>
      <c r="AO159" s="80"/>
      <c r="AP159" s="80"/>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c r="BQ159" s="80"/>
      <c r="BR159" s="80"/>
      <c r="BS159" s="80"/>
      <c r="BT159" s="80"/>
      <c r="BU159" s="80"/>
      <c r="BV159" s="80"/>
      <c r="BW159" s="80"/>
      <c r="BX159" s="80"/>
      <c r="BY159" s="80"/>
      <c r="BZ159" s="80"/>
      <c r="CA159" s="80"/>
      <c r="CB159" s="80"/>
      <c r="CC159" s="80"/>
      <c r="CD159" s="80"/>
      <c r="CE159" s="80"/>
      <c r="CF159" s="80"/>
      <c r="CG159" s="80"/>
      <c r="CH159" s="80"/>
      <c r="CI159" s="80"/>
      <c r="CJ159" s="80"/>
      <c r="CK159" s="80"/>
      <c r="CL159" s="80"/>
      <c r="CM159" s="80"/>
      <c r="CN159" s="80"/>
      <c r="CO159" s="80"/>
      <c r="CP159" s="80"/>
      <c r="CQ159" s="80"/>
      <c r="CR159" s="80"/>
      <c r="CS159" s="80"/>
      <c r="CT159" s="80"/>
      <c r="CU159" s="80"/>
      <c r="CV159" s="80"/>
      <c r="CW159" s="80"/>
      <c r="CX159" s="80"/>
      <c r="CY159" s="80"/>
      <c r="CZ159" s="80"/>
      <c r="DA159" s="80"/>
      <c r="DB159" s="80"/>
      <c r="DC159" s="80"/>
      <c r="DD159" s="80"/>
      <c r="DE159" s="80"/>
      <c r="DF159" s="80"/>
      <c r="DG159" s="80"/>
      <c r="DH159" s="80"/>
      <c r="DI159" s="80"/>
      <c r="DJ159" s="80"/>
      <c r="DK159" s="80"/>
      <c r="DL159" s="80"/>
      <c r="DM159" s="80"/>
      <c r="DN159" s="80"/>
      <c r="DO159" s="80"/>
      <c r="DP159" s="80"/>
      <c r="DQ159" s="80"/>
      <c r="DR159" s="80"/>
      <c r="DS159" s="80"/>
      <c r="DT159" s="80"/>
      <c r="DU159" s="80"/>
      <c r="DV159" s="80"/>
      <c r="DW159" s="80"/>
      <c r="DX159" s="80"/>
      <c r="DY159" s="80"/>
      <c r="DZ159" s="80"/>
      <c r="EA159" s="80"/>
      <c r="EB159" s="80"/>
      <c r="EC159" s="80"/>
      <c r="ED159" s="80"/>
      <c r="EE159" s="80"/>
      <c r="EF159" s="80"/>
      <c r="EG159" s="80"/>
      <c r="EH159" s="80"/>
      <c r="EI159" s="80"/>
      <c r="EJ159" s="80"/>
      <c r="EK159" s="80"/>
      <c r="EL159" s="80"/>
      <c r="EM159" s="80"/>
      <c r="EN159" s="80"/>
      <c r="EO159" s="80"/>
      <c r="EP159" s="80"/>
      <c r="EQ159" s="80"/>
      <c r="ER159" s="80"/>
      <c r="ES159" s="80"/>
      <c r="ET159" s="80"/>
      <c r="EU159" s="80"/>
      <c r="EV159" s="80"/>
      <c r="EW159" s="80"/>
      <c r="EX159" s="80"/>
      <c r="EY159" s="80"/>
      <c r="EZ159" s="80"/>
      <c r="FA159" s="80"/>
      <c r="FB159" s="80"/>
      <c r="FC159" s="80"/>
      <c r="FD159" s="80"/>
      <c r="FE159" s="80"/>
      <c r="FF159" s="80"/>
      <c r="FG159" s="80"/>
      <c r="FH159" s="80"/>
      <c r="FI159" s="80"/>
      <c r="FJ159" s="80"/>
      <c r="FK159" s="80"/>
      <c r="FL159" s="80"/>
      <c r="FM159" s="80"/>
      <c r="FN159" s="80"/>
      <c r="FO159" s="80"/>
      <c r="FP159" s="80"/>
      <c r="FQ159" s="80"/>
      <c r="FR159" s="80"/>
      <c r="FS159" s="80"/>
      <c r="FT159" s="80"/>
      <c r="FU159" s="80"/>
      <c r="FV159" s="80"/>
      <c r="FW159" s="80"/>
      <c r="FX159" s="80"/>
      <c r="FY159" s="80"/>
      <c r="FZ159" s="80"/>
      <c r="GA159" s="80"/>
      <c r="GB159" s="80"/>
      <c r="GC159" s="80"/>
      <c r="GD159" s="80"/>
      <c r="GE159" s="80"/>
      <c r="GF159" s="80"/>
      <c r="GG159" s="80"/>
      <c r="GH159" s="80"/>
      <c r="GI159" s="80"/>
      <c r="GJ159" s="80"/>
      <c r="GK159" s="80"/>
      <c r="GL159" s="80"/>
      <c r="GM159" s="80"/>
      <c r="GN159" s="80"/>
      <c r="GO159" s="80"/>
      <c r="GP159" s="80"/>
      <c r="GQ159" s="80"/>
      <c r="GR159" s="80"/>
      <c r="GS159" s="80"/>
      <c r="GT159" s="80"/>
      <c r="GU159" s="80"/>
      <c r="GV159" s="80"/>
      <c r="GW159" s="80"/>
      <c r="GX159" s="80"/>
      <c r="GY159" s="80"/>
      <c r="GZ159" s="80"/>
      <c r="HA159" s="80"/>
      <c r="HB159" s="80"/>
      <c r="HC159" s="80"/>
      <c r="HD159" s="80"/>
      <c r="HE159" s="80"/>
      <c r="HF159" s="80"/>
      <c r="HG159" s="80"/>
      <c r="HH159" s="80"/>
      <c r="HI159" s="80"/>
      <c r="HJ159" s="80"/>
      <c r="HK159" s="80"/>
      <c r="HL159" s="80"/>
      <c r="HM159" s="80"/>
      <c r="HN159" s="80"/>
      <c r="HO159" s="80"/>
      <c r="HP159" s="80"/>
      <c r="HQ159" s="80"/>
      <c r="HR159" s="80"/>
      <c r="HS159" s="80"/>
      <c r="HT159" s="80"/>
      <c r="HU159" s="80"/>
      <c r="HV159" s="80"/>
    </row>
    <row r="160" s="8" customFormat="1" ht="12.75" spans="1:230">
      <c r="A160" s="63">
        <v>43796</v>
      </c>
      <c r="B160" s="64" t="s">
        <v>122</v>
      </c>
      <c r="C160" s="65">
        <v>1000</v>
      </c>
      <c r="D160" s="53" t="s">
        <v>29</v>
      </c>
      <c r="E160" s="66">
        <v>522</v>
      </c>
      <c r="F160" s="53">
        <v>515</v>
      </c>
      <c r="G160" s="64">
        <v>500</v>
      </c>
      <c r="H160" s="53">
        <v>7000</v>
      </c>
      <c r="I160" s="53">
        <v>0</v>
      </c>
      <c r="J160" s="53">
        <v>7000</v>
      </c>
      <c r="K160" s="53" t="s">
        <v>28</v>
      </c>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0"/>
      <c r="AJ160" s="80"/>
      <c r="AK160" s="80"/>
      <c r="AL160" s="80"/>
      <c r="AM160" s="80"/>
      <c r="AN160" s="80"/>
      <c r="AO160" s="80"/>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c r="BS160" s="80"/>
      <c r="BT160" s="80"/>
      <c r="BU160" s="80"/>
      <c r="BV160" s="80"/>
      <c r="BW160" s="80"/>
      <c r="BX160" s="80"/>
      <c r="BY160" s="80"/>
      <c r="BZ160" s="80"/>
      <c r="CA160" s="80"/>
      <c r="CB160" s="80"/>
      <c r="CC160" s="80"/>
      <c r="CD160" s="80"/>
      <c r="CE160" s="80"/>
      <c r="CF160" s="80"/>
      <c r="CG160" s="80"/>
      <c r="CH160" s="80"/>
      <c r="CI160" s="80"/>
      <c r="CJ160" s="80"/>
      <c r="CK160" s="80"/>
      <c r="CL160" s="80"/>
      <c r="CM160" s="80"/>
      <c r="CN160" s="80"/>
      <c r="CO160" s="80"/>
      <c r="CP160" s="80"/>
      <c r="CQ160" s="80"/>
      <c r="CR160" s="80"/>
      <c r="CS160" s="80"/>
      <c r="CT160" s="80"/>
      <c r="CU160" s="80"/>
      <c r="CV160" s="80"/>
      <c r="CW160" s="80"/>
      <c r="CX160" s="80"/>
      <c r="CY160" s="80"/>
      <c r="CZ160" s="80"/>
      <c r="DA160" s="80"/>
      <c r="DB160" s="80"/>
      <c r="DC160" s="80"/>
      <c r="DD160" s="80"/>
      <c r="DE160" s="80"/>
      <c r="DF160" s="80"/>
      <c r="DG160" s="80"/>
      <c r="DH160" s="80"/>
      <c r="DI160" s="80"/>
      <c r="DJ160" s="80"/>
      <c r="DK160" s="80"/>
      <c r="DL160" s="80"/>
      <c r="DM160" s="80"/>
      <c r="DN160" s="80"/>
      <c r="DO160" s="80"/>
      <c r="DP160" s="80"/>
      <c r="DQ160" s="80"/>
      <c r="DR160" s="80"/>
      <c r="DS160" s="80"/>
      <c r="DT160" s="80"/>
      <c r="DU160" s="80"/>
      <c r="DV160" s="80"/>
      <c r="DW160" s="80"/>
      <c r="DX160" s="80"/>
      <c r="DY160" s="80"/>
      <c r="DZ160" s="80"/>
      <c r="EA160" s="80"/>
      <c r="EB160" s="80"/>
      <c r="EC160" s="80"/>
      <c r="ED160" s="80"/>
      <c r="EE160" s="80"/>
      <c r="EF160" s="80"/>
      <c r="EG160" s="80"/>
      <c r="EH160" s="80"/>
      <c r="EI160" s="80"/>
      <c r="EJ160" s="80"/>
      <c r="EK160" s="80"/>
      <c r="EL160" s="80"/>
      <c r="EM160" s="80"/>
      <c r="EN160" s="80"/>
      <c r="EO160" s="80"/>
      <c r="EP160" s="80"/>
      <c r="EQ160" s="80"/>
      <c r="ER160" s="80"/>
      <c r="ES160" s="80"/>
      <c r="ET160" s="80"/>
      <c r="EU160" s="80"/>
      <c r="EV160" s="80"/>
      <c r="EW160" s="80"/>
      <c r="EX160" s="80"/>
      <c r="EY160" s="80"/>
      <c r="EZ160" s="80"/>
      <c r="FA160" s="80"/>
      <c r="FB160" s="80"/>
      <c r="FC160" s="80"/>
      <c r="FD160" s="80"/>
      <c r="FE160" s="80"/>
      <c r="FF160" s="80"/>
      <c r="FG160" s="80"/>
      <c r="FH160" s="80"/>
      <c r="FI160" s="80"/>
      <c r="FJ160" s="80"/>
      <c r="FK160" s="80"/>
      <c r="FL160" s="80"/>
      <c r="FM160" s="80"/>
      <c r="FN160" s="80"/>
      <c r="FO160" s="80"/>
      <c r="FP160" s="80"/>
      <c r="FQ160" s="80"/>
      <c r="FR160" s="80"/>
      <c r="FS160" s="80"/>
      <c r="FT160" s="80"/>
      <c r="FU160" s="80"/>
      <c r="FV160" s="80"/>
      <c r="FW160" s="80"/>
      <c r="FX160" s="80"/>
      <c r="FY160" s="80"/>
      <c r="FZ160" s="80"/>
      <c r="GA160" s="80"/>
      <c r="GB160" s="80"/>
      <c r="GC160" s="80"/>
      <c r="GD160" s="80"/>
      <c r="GE160" s="80"/>
      <c r="GF160" s="80"/>
      <c r="GG160" s="80"/>
      <c r="GH160" s="80"/>
      <c r="GI160" s="80"/>
      <c r="GJ160" s="80"/>
      <c r="GK160" s="80"/>
      <c r="GL160" s="80"/>
      <c r="GM160" s="80"/>
      <c r="GN160" s="80"/>
      <c r="GO160" s="80"/>
      <c r="GP160" s="80"/>
      <c r="GQ160" s="80"/>
      <c r="GR160" s="80"/>
      <c r="GS160" s="80"/>
      <c r="GT160" s="80"/>
      <c r="GU160" s="80"/>
      <c r="GV160" s="80"/>
      <c r="GW160" s="80"/>
      <c r="GX160" s="80"/>
      <c r="GY160" s="80"/>
      <c r="GZ160" s="80"/>
      <c r="HA160" s="80"/>
      <c r="HB160" s="80"/>
      <c r="HC160" s="80"/>
      <c r="HD160" s="80"/>
      <c r="HE160" s="80"/>
      <c r="HF160" s="80"/>
      <c r="HG160" s="80"/>
      <c r="HH160" s="80"/>
      <c r="HI160" s="80"/>
      <c r="HJ160" s="80"/>
      <c r="HK160" s="80"/>
      <c r="HL160" s="80"/>
      <c r="HM160" s="80"/>
      <c r="HN160" s="80"/>
      <c r="HO160" s="80"/>
      <c r="HP160" s="80"/>
      <c r="HQ160" s="80"/>
      <c r="HR160" s="80"/>
      <c r="HS160" s="80"/>
      <c r="HT160" s="80"/>
      <c r="HU160" s="80"/>
      <c r="HV160" s="80"/>
    </row>
    <row r="161" s="8" customFormat="1" ht="12.75" spans="1:230">
      <c r="A161" s="63">
        <v>43795</v>
      </c>
      <c r="B161" s="64" t="s">
        <v>123</v>
      </c>
      <c r="C161" s="65">
        <v>400</v>
      </c>
      <c r="D161" s="53" t="s">
        <v>13</v>
      </c>
      <c r="E161" s="66">
        <v>1510</v>
      </c>
      <c r="F161" s="53">
        <v>1528</v>
      </c>
      <c r="G161" s="64">
        <v>1550</v>
      </c>
      <c r="H161" s="53">
        <v>4000</v>
      </c>
      <c r="I161" s="53">
        <v>0</v>
      </c>
      <c r="J161" s="53">
        <v>4000</v>
      </c>
      <c r="K161" s="53" t="s">
        <v>124</v>
      </c>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0"/>
      <c r="AJ161" s="80"/>
      <c r="AK161" s="80"/>
      <c r="AL161" s="80"/>
      <c r="AM161" s="80"/>
      <c r="AN161" s="80"/>
      <c r="AO161" s="80"/>
      <c r="AP161" s="80"/>
      <c r="AQ161" s="80"/>
      <c r="AR161" s="80"/>
      <c r="AS161" s="80"/>
      <c r="AT161" s="80"/>
      <c r="AU161" s="80"/>
      <c r="AV161" s="80"/>
      <c r="AW161" s="80"/>
      <c r="AX161" s="80"/>
      <c r="AY161" s="80"/>
      <c r="AZ161" s="80"/>
      <c r="BA161" s="80"/>
      <c r="BB161" s="80"/>
      <c r="BC161" s="80"/>
      <c r="BD161" s="80"/>
      <c r="BE161" s="80"/>
      <c r="BF161" s="80"/>
      <c r="BG161" s="80"/>
      <c r="BH161" s="80"/>
      <c r="BI161" s="80"/>
      <c r="BJ161" s="80"/>
      <c r="BK161" s="80"/>
      <c r="BL161" s="80"/>
      <c r="BM161" s="80"/>
      <c r="BN161" s="80"/>
      <c r="BO161" s="80"/>
      <c r="BP161" s="80"/>
      <c r="BQ161" s="80"/>
      <c r="BR161" s="80"/>
      <c r="BS161" s="80"/>
      <c r="BT161" s="80"/>
      <c r="BU161" s="80"/>
      <c r="BV161" s="80"/>
      <c r="BW161" s="80"/>
      <c r="BX161" s="80"/>
      <c r="BY161" s="80"/>
      <c r="BZ161" s="80"/>
      <c r="CA161" s="80"/>
      <c r="CB161" s="80"/>
      <c r="CC161" s="80"/>
      <c r="CD161" s="80"/>
      <c r="CE161" s="80"/>
      <c r="CF161" s="80"/>
      <c r="CG161" s="80"/>
      <c r="CH161" s="80"/>
      <c r="CI161" s="80"/>
      <c r="CJ161" s="80"/>
      <c r="CK161" s="80"/>
      <c r="CL161" s="80"/>
      <c r="CM161" s="80"/>
      <c r="CN161" s="80"/>
      <c r="CO161" s="80"/>
      <c r="CP161" s="80"/>
      <c r="CQ161" s="80"/>
      <c r="CR161" s="80"/>
      <c r="CS161" s="80"/>
      <c r="CT161" s="80"/>
      <c r="CU161" s="80"/>
      <c r="CV161" s="80"/>
      <c r="CW161" s="80"/>
      <c r="CX161" s="80"/>
      <c r="CY161" s="80"/>
      <c r="CZ161" s="80"/>
      <c r="DA161" s="80"/>
      <c r="DB161" s="80"/>
      <c r="DC161" s="80"/>
      <c r="DD161" s="80"/>
      <c r="DE161" s="80"/>
      <c r="DF161" s="80"/>
      <c r="DG161" s="80"/>
      <c r="DH161" s="80"/>
      <c r="DI161" s="80"/>
      <c r="DJ161" s="80"/>
      <c r="DK161" s="80"/>
      <c r="DL161" s="80"/>
      <c r="DM161" s="80"/>
      <c r="DN161" s="80"/>
      <c r="DO161" s="80"/>
      <c r="DP161" s="80"/>
      <c r="DQ161" s="80"/>
      <c r="DR161" s="80"/>
      <c r="DS161" s="80"/>
      <c r="DT161" s="80"/>
      <c r="DU161" s="80"/>
      <c r="DV161" s="80"/>
      <c r="DW161" s="80"/>
      <c r="DX161" s="80"/>
      <c r="DY161" s="80"/>
      <c r="DZ161" s="80"/>
      <c r="EA161" s="80"/>
      <c r="EB161" s="80"/>
      <c r="EC161" s="80"/>
      <c r="ED161" s="80"/>
      <c r="EE161" s="80"/>
      <c r="EF161" s="80"/>
      <c r="EG161" s="80"/>
      <c r="EH161" s="80"/>
      <c r="EI161" s="80"/>
      <c r="EJ161" s="80"/>
      <c r="EK161" s="80"/>
      <c r="EL161" s="80"/>
      <c r="EM161" s="80"/>
      <c r="EN161" s="80"/>
      <c r="EO161" s="80"/>
      <c r="EP161" s="80"/>
      <c r="EQ161" s="80"/>
      <c r="ER161" s="80"/>
      <c r="ES161" s="80"/>
      <c r="ET161" s="80"/>
      <c r="EU161" s="80"/>
      <c r="EV161" s="80"/>
      <c r="EW161" s="80"/>
      <c r="EX161" s="80"/>
      <c r="EY161" s="80"/>
      <c r="EZ161" s="80"/>
      <c r="FA161" s="80"/>
      <c r="FB161" s="80"/>
      <c r="FC161" s="80"/>
      <c r="FD161" s="80"/>
      <c r="FE161" s="80"/>
      <c r="FF161" s="80"/>
      <c r="FG161" s="80"/>
      <c r="FH161" s="80"/>
      <c r="FI161" s="80"/>
      <c r="FJ161" s="80"/>
      <c r="FK161" s="80"/>
      <c r="FL161" s="80"/>
      <c r="FM161" s="80"/>
      <c r="FN161" s="80"/>
      <c r="FO161" s="80"/>
      <c r="FP161" s="80"/>
      <c r="FQ161" s="80"/>
      <c r="FR161" s="80"/>
      <c r="FS161" s="80"/>
      <c r="FT161" s="80"/>
      <c r="FU161" s="80"/>
      <c r="FV161" s="80"/>
      <c r="FW161" s="80"/>
      <c r="FX161" s="80"/>
      <c r="FY161" s="80"/>
      <c r="FZ161" s="80"/>
      <c r="GA161" s="80"/>
      <c r="GB161" s="80"/>
      <c r="GC161" s="80"/>
      <c r="GD161" s="80"/>
      <c r="GE161" s="80"/>
      <c r="GF161" s="80"/>
      <c r="GG161" s="80"/>
      <c r="GH161" s="80"/>
      <c r="GI161" s="80"/>
      <c r="GJ161" s="80"/>
      <c r="GK161" s="80"/>
      <c r="GL161" s="80"/>
      <c r="GM161" s="80"/>
      <c r="GN161" s="80"/>
      <c r="GO161" s="80"/>
      <c r="GP161" s="80"/>
      <c r="GQ161" s="80"/>
      <c r="GR161" s="80"/>
      <c r="GS161" s="80"/>
      <c r="GT161" s="80"/>
      <c r="GU161" s="80"/>
      <c r="GV161" s="80"/>
      <c r="GW161" s="80"/>
      <c r="GX161" s="80"/>
      <c r="GY161" s="80"/>
      <c r="GZ161" s="80"/>
      <c r="HA161" s="80"/>
      <c r="HB161" s="80"/>
      <c r="HC161" s="80"/>
      <c r="HD161" s="80"/>
      <c r="HE161" s="80"/>
      <c r="HF161" s="80"/>
      <c r="HG161" s="80"/>
      <c r="HH161" s="80"/>
      <c r="HI161" s="80"/>
      <c r="HJ161" s="80"/>
      <c r="HK161" s="80"/>
      <c r="HL161" s="80"/>
      <c r="HM161" s="80"/>
      <c r="HN161" s="80"/>
      <c r="HO161" s="80"/>
      <c r="HP161" s="80"/>
      <c r="HQ161" s="80"/>
      <c r="HR161" s="80"/>
      <c r="HS161" s="80"/>
      <c r="HT161" s="80"/>
      <c r="HU161" s="80"/>
      <c r="HV161" s="80"/>
    </row>
    <row r="162" s="8" customFormat="1" ht="12.75" spans="1:230">
      <c r="A162" s="63">
        <v>43794</v>
      </c>
      <c r="B162" s="64" t="s">
        <v>122</v>
      </c>
      <c r="C162" s="65">
        <v>1000</v>
      </c>
      <c r="D162" s="53" t="s">
        <v>13</v>
      </c>
      <c r="E162" s="66">
        <v>560</v>
      </c>
      <c r="F162" s="53">
        <v>569</v>
      </c>
      <c r="G162" s="64">
        <v>585</v>
      </c>
      <c r="H162" s="53">
        <v>9000</v>
      </c>
      <c r="I162" s="53">
        <v>0</v>
      </c>
      <c r="J162" s="53">
        <v>9000</v>
      </c>
      <c r="K162" s="53" t="s">
        <v>28</v>
      </c>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0"/>
      <c r="AJ162" s="80"/>
      <c r="AK162" s="80"/>
      <c r="AL162" s="80"/>
      <c r="AM162" s="80"/>
      <c r="AN162" s="80"/>
      <c r="AO162" s="80"/>
      <c r="AP162" s="80"/>
      <c r="AQ162" s="80"/>
      <c r="AR162" s="80"/>
      <c r="AS162" s="80"/>
      <c r="AT162" s="80"/>
      <c r="AU162" s="80"/>
      <c r="AV162" s="80"/>
      <c r="AW162" s="80"/>
      <c r="AX162" s="80"/>
      <c r="AY162" s="80"/>
      <c r="AZ162" s="80"/>
      <c r="BA162" s="80"/>
      <c r="BB162" s="80"/>
      <c r="BC162" s="80"/>
      <c r="BD162" s="80"/>
      <c r="BE162" s="80"/>
      <c r="BF162" s="80"/>
      <c r="BG162" s="80"/>
      <c r="BH162" s="80"/>
      <c r="BI162" s="80"/>
      <c r="BJ162" s="80"/>
      <c r="BK162" s="80"/>
      <c r="BL162" s="80"/>
      <c r="BM162" s="80"/>
      <c r="BN162" s="80"/>
      <c r="BO162" s="80"/>
      <c r="BP162" s="80"/>
      <c r="BQ162" s="80"/>
      <c r="BR162" s="80"/>
      <c r="BS162" s="80"/>
      <c r="BT162" s="80"/>
      <c r="BU162" s="80"/>
      <c r="BV162" s="80"/>
      <c r="BW162" s="80"/>
      <c r="BX162" s="80"/>
      <c r="BY162" s="80"/>
      <c r="BZ162" s="80"/>
      <c r="CA162" s="80"/>
      <c r="CB162" s="80"/>
      <c r="CC162" s="80"/>
      <c r="CD162" s="80"/>
      <c r="CE162" s="80"/>
      <c r="CF162" s="80"/>
      <c r="CG162" s="80"/>
      <c r="CH162" s="80"/>
      <c r="CI162" s="80"/>
      <c r="CJ162" s="80"/>
      <c r="CK162" s="80"/>
      <c r="CL162" s="80"/>
      <c r="CM162" s="80"/>
      <c r="CN162" s="80"/>
      <c r="CO162" s="80"/>
      <c r="CP162" s="80"/>
      <c r="CQ162" s="80"/>
      <c r="CR162" s="80"/>
      <c r="CS162" s="80"/>
      <c r="CT162" s="80"/>
      <c r="CU162" s="80"/>
      <c r="CV162" s="80"/>
      <c r="CW162" s="80"/>
      <c r="CX162" s="80"/>
      <c r="CY162" s="80"/>
      <c r="CZ162" s="80"/>
      <c r="DA162" s="80"/>
      <c r="DB162" s="80"/>
      <c r="DC162" s="80"/>
      <c r="DD162" s="80"/>
      <c r="DE162" s="80"/>
      <c r="DF162" s="80"/>
      <c r="DG162" s="80"/>
      <c r="DH162" s="80"/>
      <c r="DI162" s="80"/>
      <c r="DJ162" s="80"/>
      <c r="DK162" s="80"/>
      <c r="DL162" s="80"/>
      <c r="DM162" s="80"/>
      <c r="DN162" s="80"/>
      <c r="DO162" s="80"/>
      <c r="DP162" s="80"/>
      <c r="DQ162" s="80"/>
      <c r="DR162" s="80"/>
      <c r="DS162" s="80"/>
      <c r="DT162" s="80"/>
      <c r="DU162" s="80"/>
      <c r="DV162" s="80"/>
      <c r="DW162" s="80"/>
      <c r="DX162" s="80"/>
      <c r="DY162" s="80"/>
      <c r="DZ162" s="80"/>
      <c r="EA162" s="80"/>
      <c r="EB162" s="80"/>
      <c r="EC162" s="80"/>
      <c r="ED162" s="80"/>
      <c r="EE162" s="80"/>
      <c r="EF162" s="80"/>
      <c r="EG162" s="80"/>
      <c r="EH162" s="80"/>
      <c r="EI162" s="80"/>
      <c r="EJ162" s="80"/>
      <c r="EK162" s="80"/>
      <c r="EL162" s="80"/>
      <c r="EM162" s="80"/>
      <c r="EN162" s="80"/>
      <c r="EO162" s="80"/>
      <c r="EP162" s="80"/>
      <c r="EQ162" s="80"/>
      <c r="ER162" s="80"/>
      <c r="ES162" s="80"/>
      <c r="ET162" s="80"/>
      <c r="EU162" s="80"/>
      <c r="EV162" s="80"/>
      <c r="EW162" s="80"/>
      <c r="EX162" s="80"/>
      <c r="EY162" s="80"/>
      <c r="EZ162" s="80"/>
      <c r="FA162" s="80"/>
      <c r="FB162" s="80"/>
      <c r="FC162" s="80"/>
      <c r="FD162" s="80"/>
      <c r="FE162" s="80"/>
      <c r="FF162" s="80"/>
      <c r="FG162" s="80"/>
      <c r="FH162" s="80"/>
      <c r="FI162" s="80"/>
      <c r="FJ162" s="80"/>
      <c r="FK162" s="80"/>
      <c r="FL162" s="80"/>
      <c r="FM162" s="80"/>
      <c r="FN162" s="80"/>
      <c r="FO162" s="80"/>
      <c r="FP162" s="80"/>
      <c r="FQ162" s="80"/>
      <c r="FR162" s="80"/>
      <c r="FS162" s="80"/>
      <c r="FT162" s="80"/>
      <c r="FU162" s="80"/>
      <c r="FV162" s="80"/>
      <c r="FW162" s="80"/>
      <c r="FX162" s="80"/>
      <c r="FY162" s="80"/>
      <c r="FZ162" s="80"/>
      <c r="GA162" s="80"/>
      <c r="GB162" s="80"/>
      <c r="GC162" s="80"/>
      <c r="GD162" s="80"/>
      <c r="GE162" s="80"/>
      <c r="GF162" s="80"/>
      <c r="GG162" s="80"/>
      <c r="GH162" s="80"/>
      <c r="GI162" s="80"/>
      <c r="GJ162" s="80"/>
      <c r="GK162" s="80"/>
      <c r="GL162" s="80"/>
      <c r="GM162" s="80"/>
      <c r="GN162" s="80"/>
      <c r="GO162" s="80"/>
      <c r="GP162" s="80"/>
      <c r="GQ162" s="80"/>
      <c r="GR162" s="80"/>
      <c r="GS162" s="80"/>
      <c r="GT162" s="80"/>
      <c r="GU162" s="80"/>
      <c r="GV162" s="80"/>
      <c r="GW162" s="80"/>
      <c r="GX162" s="80"/>
      <c r="GY162" s="80"/>
      <c r="GZ162" s="80"/>
      <c r="HA162" s="80"/>
      <c r="HB162" s="80"/>
      <c r="HC162" s="80"/>
      <c r="HD162" s="80"/>
      <c r="HE162" s="80"/>
      <c r="HF162" s="80"/>
      <c r="HG162" s="80"/>
      <c r="HH162" s="80"/>
      <c r="HI162" s="80"/>
      <c r="HJ162" s="80"/>
      <c r="HK162" s="80"/>
      <c r="HL162" s="80"/>
      <c r="HM162" s="80"/>
      <c r="HN162" s="80"/>
      <c r="HO162" s="80"/>
      <c r="HP162" s="80"/>
      <c r="HQ162" s="80"/>
      <c r="HR162" s="80"/>
      <c r="HS162" s="80"/>
      <c r="HT162" s="80"/>
      <c r="HU162" s="80"/>
      <c r="HV162" s="80"/>
    </row>
    <row r="163" s="9" customFormat="1" ht="12.75" spans="1:255">
      <c r="A163" s="36">
        <v>43791</v>
      </c>
      <c r="B163" s="67" t="s">
        <v>21</v>
      </c>
      <c r="C163" s="68">
        <v>300</v>
      </c>
      <c r="D163" s="68" t="s">
        <v>13</v>
      </c>
      <c r="E163" s="68">
        <v>1565</v>
      </c>
      <c r="F163" s="68">
        <v>1585</v>
      </c>
      <c r="G163" s="68">
        <v>1620</v>
      </c>
      <c r="H163" s="68">
        <v>0</v>
      </c>
      <c r="I163" s="68">
        <v>0</v>
      </c>
      <c r="J163" s="68">
        <v>-7500</v>
      </c>
      <c r="K163" s="68" t="s">
        <v>20</v>
      </c>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c r="HD163" s="11"/>
      <c r="HE163" s="11"/>
      <c r="HF163" s="11"/>
      <c r="HG163" s="11"/>
      <c r="HH163" s="11"/>
      <c r="HI163" s="84"/>
      <c r="HY163" s="85"/>
      <c r="HZ163" s="85"/>
      <c r="IA163" s="85"/>
      <c r="IB163" s="85"/>
      <c r="IC163" s="85"/>
      <c r="ID163" s="85"/>
      <c r="IE163" s="85"/>
      <c r="IF163" s="85"/>
      <c r="IG163" s="85"/>
      <c r="IH163" s="85"/>
      <c r="II163" s="85"/>
      <c r="IJ163" s="85"/>
      <c r="IK163" s="85"/>
      <c r="IL163" s="85"/>
      <c r="IM163" s="85"/>
      <c r="IN163" s="85"/>
      <c r="IO163" s="85"/>
      <c r="IP163" s="85"/>
      <c r="IQ163" s="85"/>
      <c r="IR163" s="85"/>
      <c r="IS163" s="85"/>
      <c r="IT163" s="85"/>
      <c r="IU163" s="85"/>
    </row>
    <row r="164" s="2" customFormat="1" spans="1:230">
      <c r="A164" s="36">
        <v>43790</v>
      </c>
      <c r="B164" s="69" t="s">
        <v>125</v>
      </c>
      <c r="C164" s="70">
        <v>250</v>
      </c>
      <c r="D164" s="69" t="s">
        <v>13</v>
      </c>
      <c r="E164" s="71">
        <v>2865</v>
      </c>
      <c r="F164" s="69">
        <v>2900</v>
      </c>
      <c r="G164" s="72">
        <v>2950</v>
      </c>
      <c r="H164" s="69">
        <v>3750</v>
      </c>
      <c r="I164" s="69">
        <v>0</v>
      </c>
      <c r="J164" s="70">
        <v>3750</v>
      </c>
      <c r="K164" s="69" t="s">
        <v>126</v>
      </c>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6"/>
      <c r="FP164" s="16"/>
      <c r="FQ164" s="16"/>
      <c r="FR164" s="16"/>
      <c r="FS164" s="16"/>
      <c r="FT164" s="16"/>
      <c r="FU164" s="16"/>
      <c r="FV164" s="16"/>
      <c r="FW164" s="16"/>
      <c r="FX164" s="16"/>
      <c r="FY164" s="16"/>
      <c r="FZ164" s="16"/>
      <c r="GA164" s="16"/>
      <c r="GB164" s="16"/>
      <c r="GC164" s="16"/>
      <c r="GD164" s="16"/>
      <c r="GE164" s="16"/>
      <c r="GF164" s="16"/>
      <c r="GG164" s="16"/>
      <c r="GH164" s="16"/>
      <c r="GI164" s="16"/>
      <c r="GJ164" s="16"/>
      <c r="GK164" s="16"/>
      <c r="GL164" s="16"/>
      <c r="GM164" s="16"/>
      <c r="GN164" s="16"/>
      <c r="GO164" s="16"/>
      <c r="GP164" s="16"/>
      <c r="GQ164" s="16"/>
      <c r="GR164" s="16"/>
      <c r="GS164" s="16"/>
      <c r="GT164" s="16"/>
      <c r="GU164" s="16"/>
      <c r="GV164" s="16"/>
      <c r="GW164" s="16"/>
      <c r="GX164" s="16"/>
      <c r="GY164" s="16"/>
      <c r="GZ164" s="16"/>
      <c r="HA164" s="16"/>
      <c r="HB164" s="16"/>
      <c r="HC164" s="16"/>
      <c r="HD164" s="16"/>
      <c r="HE164" s="16"/>
      <c r="HF164" s="16"/>
      <c r="HG164" s="16"/>
      <c r="HH164" s="16"/>
      <c r="HI164" s="16"/>
      <c r="HJ164" s="16"/>
      <c r="HK164" s="16"/>
      <c r="HL164" s="16"/>
      <c r="HM164" s="16"/>
      <c r="HN164" s="16"/>
      <c r="HO164" s="16"/>
      <c r="HP164" s="16"/>
      <c r="HQ164" s="16"/>
      <c r="HR164" s="16"/>
      <c r="HS164" s="16"/>
      <c r="HT164" s="16"/>
      <c r="HU164" s="16"/>
      <c r="HV164" s="16"/>
    </row>
    <row r="165" s="2" customFormat="1" spans="1:230">
      <c r="A165" s="36">
        <v>43789</v>
      </c>
      <c r="B165" s="69" t="s">
        <v>127</v>
      </c>
      <c r="C165" s="70">
        <v>1000</v>
      </c>
      <c r="D165" s="69" t="s">
        <v>13</v>
      </c>
      <c r="E165" s="71">
        <v>1000</v>
      </c>
      <c r="F165" s="69">
        <v>1015</v>
      </c>
      <c r="G165" s="72">
        <v>1030</v>
      </c>
      <c r="H165" s="69">
        <v>0</v>
      </c>
      <c r="I165" s="69">
        <v>0</v>
      </c>
      <c r="J165" s="70">
        <v>0</v>
      </c>
      <c r="K165" s="69" t="s">
        <v>18</v>
      </c>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DQ165" s="16"/>
      <c r="DR165" s="16"/>
      <c r="DS165" s="16"/>
      <c r="DT165" s="16"/>
      <c r="DU165" s="16"/>
      <c r="DV165" s="16"/>
      <c r="DW165" s="16"/>
      <c r="DX165" s="16"/>
      <c r="DY165" s="16"/>
      <c r="DZ165" s="16"/>
      <c r="EA165" s="16"/>
      <c r="EB165" s="16"/>
      <c r="EC165" s="16"/>
      <c r="ED165" s="16"/>
      <c r="EE165" s="16"/>
      <c r="EF165" s="16"/>
      <c r="EG165" s="16"/>
      <c r="EH165" s="16"/>
      <c r="EI165" s="16"/>
      <c r="EJ165" s="16"/>
      <c r="EK165" s="16"/>
      <c r="EL165" s="16"/>
      <c r="EM165" s="16"/>
      <c r="EN165" s="16"/>
      <c r="EO165" s="16"/>
      <c r="EP165" s="16"/>
      <c r="EQ165" s="16"/>
      <c r="ER165" s="16"/>
      <c r="ES165" s="16"/>
      <c r="ET165" s="16"/>
      <c r="EU165" s="16"/>
      <c r="EV165" s="16"/>
      <c r="EW165" s="16"/>
      <c r="EX165" s="16"/>
      <c r="EY165" s="16"/>
      <c r="EZ165" s="16"/>
      <c r="FA165" s="16"/>
      <c r="FB165" s="16"/>
      <c r="FC165" s="16"/>
      <c r="FD165" s="16"/>
      <c r="FE165" s="16"/>
      <c r="FF165" s="16"/>
      <c r="FG165" s="16"/>
      <c r="FH165" s="16"/>
      <c r="FI165" s="16"/>
      <c r="FJ165" s="16"/>
      <c r="FK165" s="16"/>
      <c r="FL165" s="16"/>
      <c r="FM165" s="16"/>
      <c r="FN165" s="16"/>
      <c r="FO165" s="16"/>
      <c r="FP165" s="16"/>
      <c r="FQ165" s="16"/>
      <c r="FR165" s="16"/>
      <c r="FS165" s="16"/>
      <c r="FT165" s="16"/>
      <c r="FU165" s="16"/>
      <c r="FV165" s="16"/>
      <c r="FW165" s="16"/>
      <c r="FX165" s="16"/>
      <c r="FY165" s="16"/>
      <c r="FZ165" s="16"/>
      <c r="GA165" s="16"/>
      <c r="GB165" s="16"/>
      <c r="GC165" s="16"/>
      <c r="GD165" s="16"/>
      <c r="GE165" s="16"/>
      <c r="GF165" s="16"/>
      <c r="GG165" s="16"/>
      <c r="GH165" s="16"/>
      <c r="GI165" s="16"/>
      <c r="GJ165" s="16"/>
      <c r="GK165" s="16"/>
      <c r="GL165" s="16"/>
      <c r="GM165" s="16"/>
      <c r="GN165" s="16"/>
      <c r="GO165" s="16"/>
      <c r="GP165" s="16"/>
      <c r="GQ165" s="16"/>
      <c r="GR165" s="16"/>
      <c r="GS165" s="16"/>
      <c r="GT165" s="16"/>
      <c r="GU165" s="16"/>
      <c r="GV165" s="16"/>
      <c r="GW165" s="16"/>
      <c r="GX165" s="16"/>
      <c r="GY165" s="16"/>
      <c r="GZ165" s="16"/>
      <c r="HA165" s="16"/>
      <c r="HB165" s="16"/>
      <c r="HC165" s="16"/>
      <c r="HD165" s="16"/>
      <c r="HE165" s="16"/>
      <c r="HF165" s="16"/>
      <c r="HG165" s="16"/>
      <c r="HH165" s="16"/>
      <c r="HI165" s="16"/>
      <c r="HJ165" s="16"/>
      <c r="HK165" s="16"/>
      <c r="HL165" s="16"/>
      <c r="HM165" s="16"/>
      <c r="HN165" s="16"/>
      <c r="HO165" s="16"/>
      <c r="HP165" s="16"/>
      <c r="HQ165" s="16"/>
      <c r="HR165" s="16"/>
      <c r="HS165" s="16"/>
      <c r="HT165" s="16"/>
      <c r="HU165" s="16"/>
      <c r="HV165" s="16"/>
    </row>
    <row r="166" s="2" customFormat="1" spans="1:230">
      <c r="A166" s="36">
        <v>43788</v>
      </c>
      <c r="B166" s="69" t="s">
        <v>117</v>
      </c>
      <c r="C166" s="70">
        <v>1000</v>
      </c>
      <c r="D166" s="69" t="s">
        <v>13</v>
      </c>
      <c r="E166" s="71">
        <v>567</v>
      </c>
      <c r="F166" s="69">
        <v>575</v>
      </c>
      <c r="G166" s="72">
        <v>585</v>
      </c>
      <c r="H166" s="69">
        <v>7000</v>
      </c>
      <c r="I166" s="69">
        <v>0</v>
      </c>
      <c r="J166" s="70">
        <v>7000</v>
      </c>
      <c r="K166" s="69" t="s">
        <v>128</v>
      </c>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6"/>
      <c r="EV166" s="16"/>
      <c r="EW166" s="16"/>
      <c r="EX166" s="16"/>
      <c r="EY166" s="16"/>
      <c r="EZ166" s="16"/>
      <c r="FA166" s="16"/>
      <c r="FB166" s="16"/>
      <c r="FC166" s="16"/>
      <c r="FD166" s="16"/>
      <c r="FE166" s="16"/>
      <c r="FF166" s="16"/>
      <c r="FG166" s="16"/>
      <c r="FH166" s="16"/>
      <c r="FI166" s="16"/>
      <c r="FJ166" s="16"/>
      <c r="FK166" s="16"/>
      <c r="FL166" s="16"/>
      <c r="FM166" s="16"/>
      <c r="FN166" s="16"/>
      <c r="FO166" s="16"/>
      <c r="FP166" s="16"/>
      <c r="FQ166" s="16"/>
      <c r="FR166" s="16"/>
      <c r="FS166" s="16"/>
      <c r="FT166" s="16"/>
      <c r="FU166" s="16"/>
      <c r="FV166" s="16"/>
      <c r="FW166" s="16"/>
      <c r="FX166" s="16"/>
      <c r="FY166" s="16"/>
      <c r="FZ166" s="16"/>
      <c r="GA166" s="16"/>
      <c r="GB166" s="16"/>
      <c r="GC166" s="16"/>
      <c r="GD166" s="16"/>
      <c r="GE166" s="16"/>
      <c r="GF166" s="16"/>
      <c r="GG166" s="16"/>
      <c r="GH166" s="16"/>
      <c r="GI166" s="16"/>
      <c r="GJ166" s="16"/>
      <c r="GK166" s="16"/>
      <c r="GL166" s="16"/>
      <c r="GM166" s="16"/>
      <c r="GN166" s="16"/>
      <c r="GO166" s="16"/>
      <c r="GP166" s="16"/>
      <c r="GQ166" s="16"/>
      <c r="GR166" s="16"/>
      <c r="GS166" s="16"/>
      <c r="GT166" s="16"/>
      <c r="GU166" s="16"/>
      <c r="GV166" s="16"/>
      <c r="GW166" s="16"/>
      <c r="GX166" s="16"/>
      <c r="GY166" s="16"/>
      <c r="GZ166" s="16"/>
      <c r="HA166" s="16"/>
      <c r="HB166" s="16"/>
      <c r="HC166" s="16"/>
      <c r="HD166" s="16"/>
      <c r="HE166" s="16"/>
      <c r="HF166" s="16"/>
      <c r="HG166" s="16"/>
      <c r="HH166" s="16"/>
      <c r="HI166" s="16"/>
      <c r="HJ166" s="16"/>
      <c r="HK166" s="16"/>
      <c r="HL166" s="16"/>
      <c r="HM166" s="16"/>
      <c r="HN166" s="16"/>
      <c r="HO166" s="16"/>
      <c r="HP166" s="16"/>
      <c r="HQ166" s="16"/>
      <c r="HR166" s="16"/>
      <c r="HS166" s="16"/>
      <c r="HT166" s="16"/>
      <c r="HU166" s="16"/>
      <c r="HV166" s="16"/>
    </row>
    <row r="167" s="2" customFormat="1" spans="1:230">
      <c r="A167" s="36">
        <v>43788</v>
      </c>
      <c r="B167" s="69" t="s">
        <v>129</v>
      </c>
      <c r="C167" s="70">
        <v>1000</v>
      </c>
      <c r="D167" s="69" t="s">
        <v>13</v>
      </c>
      <c r="E167" s="71">
        <v>156.8</v>
      </c>
      <c r="F167" s="69">
        <v>160</v>
      </c>
      <c r="G167" s="72">
        <v>164</v>
      </c>
      <c r="H167" s="69">
        <v>0</v>
      </c>
      <c r="I167" s="69">
        <v>0</v>
      </c>
      <c r="J167" s="70">
        <v>0</v>
      </c>
      <c r="K167" s="69" t="s">
        <v>22</v>
      </c>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DQ167" s="16"/>
      <c r="DR167" s="16"/>
      <c r="DS167" s="16"/>
      <c r="DT167" s="16"/>
      <c r="DU167" s="16"/>
      <c r="DV167" s="16"/>
      <c r="DW167" s="16"/>
      <c r="DX167" s="16"/>
      <c r="DY167" s="16"/>
      <c r="DZ167" s="16"/>
      <c r="EA167" s="16"/>
      <c r="EB167" s="16"/>
      <c r="EC167" s="16"/>
      <c r="ED167" s="16"/>
      <c r="EE167" s="16"/>
      <c r="EF167" s="16"/>
      <c r="EG167" s="16"/>
      <c r="EH167" s="16"/>
      <c r="EI167" s="16"/>
      <c r="EJ167" s="16"/>
      <c r="EK167" s="16"/>
      <c r="EL167" s="16"/>
      <c r="EM167" s="16"/>
      <c r="EN167" s="16"/>
      <c r="EO167" s="16"/>
      <c r="EP167" s="16"/>
      <c r="EQ167" s="16"/>
      <c r="ER167" s="16"/>
      <c r="ES167" s="16"/>
      <c r="ET167" s="16"/>
      <c r="EU167" s="16"/>
      <c r="EV167" s="16"/>
      <c r="EW167" s="16"/>
      <c r="EX167" s="16"/>
      <c r="EY167" s="16"/>
      <c r="EZ167" s="16"/>
      <c r="FA167" s="16"/>
      <c r="FB167" s="16"/>
      <c r="FC167" s="16"/>
      <c r="FD167" s="16"/>
      <c r="FE167" s="16"/>
      <c r="FF167" s="16"/>
      <c r="FG167" s="16"/>
      <c r="FH167" s="16"/>
      <c r="FI167" s="16"/>
      <c r="FJ167" s="16"/>
      <c r="FK167" s="16"/>
      <c r="FL167" s="16"/>
      <c r="FM167" s="16"/>
      <c r="FN167" s="16"/>
      <c r="FO167" s="16"/>
      <c r="FP167" s="16"/>
      <c r="FQ167" s="16"/>
      <c r="FR167" s="16"/>
      <c r="FS167" s="16"/>
      <c r="FT167" s="16"/>
      <c r="FU167" s="16"/>
      <c r="FV167" s="16"/>
      <c r="FW167" s="16"/>
      <c r="FX167" s="16"/>
      <c r="FY167" s="16"/>
      <c r="FZ167" s="16"/>
      <c r="GA167" s="16"/>
      <c r="GB167" s="16"/>
      <c r="GC167" s="16"/>
      <c r="GD167" s="16"/>
      <c r="GE167" s="16"/>
      <c r="GF167" s="16"/>
      <c r="GG167" s="16"/>
      <c r="GH167" s="16"/>
      <c r="GI167" s="16"/>
      <c r="GJ167" s="16"/>
      <c r="GK167" s="16"/>
      <c r="GL167" s="16"/>
      <c r="GM167" s="16"/>
      <c r="GN167" s="16"/>
      <c r="GO167" s="16"/>
      <c r="GP167" s="16"/>
      <c r="GQ167" s="16"/>
      <c r="GR167" s="16"/>
      <c r="GS167" s="16"/>
      <c r="GT167" s="16"/>
      <c r="GU167" s="16"/>
      <c r="GV167" s="16"/>
      <c r="GW167" s="16"/>
      <c r="GX167" s="16"/>
      <c r="GY167" s="16"/>
      <c r="GZ167" s="16"/>
      <c r="HA167" s="16"/>
      <c r="HB167" s="16"/>
      <c r="HC167" s="16"/>
      <c r="HD167" s="16"/>
      <c r="HE167" s="16"/>
      <c r="HF167" s="16"/>
      <c r="HG167" s="16"/>
      <c r="HH167" s="16"/>
      <c r="HI167" s="16"/>
      <c r="HJ167" s="16"/>
      <c r="HK167" s="16"/>
      <c r="HL167" s="16"/>
      <c r="HM167" s="16"/>
      <c r="HN167" s="16"/>
      <c r="HO167" s="16"/>
      <c r="HP167" s="16"/>
      <c r="HQ167" s="16"/>
      <c r="HR167" s="16"/>
      <c r="HS167" s="16"/>
      <c r="HT167" s="16"/>
      <c r="HU167" s="16"/>
      <c r="HV167" s="16"/>
    </row>
    <row r="168" s="2" customFormat="1" spans="1:230">
      <c r="A168" s="36">
        <v>43787</v>
      </c>
      <c r="B168" s="69" t="s">
        <v>129</v>
      </c>
      <c r="C168" s="70">
        <v>1000</v>
      </c>
      <c r="D168" s="69" t="s">
        <v>13</v>
      </c>
      <c r="E168" s="71">
        <v>140</v>
      </c>
      <c r="F168" s="69">
        <v>143</v>
      </c>
      <c r="G168" s="72">
        <v>147</v>
      </c>
      <c r="H168" s="69">
        <v>3000</v>
      </c>
      <c r="I168" s="69">
        <v>0</v>
      </c>
      <c r="J168" s="70">
        <v>3000</v>
      </c>
      <c r="K168" s="69" t="s">
        <v>28</v>
      </c>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6"/>
      <c r="EY168" s="16"/>
      <c r="EZ168" s="16"/>
      <c r="FA168" s="16"/>
      <c r="FB168" s="16"/>
      <c r="FC168" s="16"/>
      <c r="FD168" s="16"/>
      <c r="FE168" s="16"/>
      <c r="FF168" s="16"/>
      <c r="FG168" s="16"/>
      <c r="FH168" s="16"/>
      <c r="FI168" s="16"/>
      <c r="FJ168" s="16"/>
      <c r="FK168" s="16"/>
      <c r="FL168" s="16"/>
      <c r="FM168" s="16"/>
      <c r="FN168" s="16"/>
      <c r="FO168" s="16"/>
      <c r="FP168" s="16"/>
      <c r="FQ168" s="16"/>
      <c r="FR168" s="16"/>
      <c r="FS168" s="16"/>
      <c r="FT168" s="16"/>
      <c r="FU168" s="16"/>
      <c r="FV168" s="16"/>
      <c r="FW168" s="16"/>
      <c r="FX168" s="16"/>
      <c r="FY168" s="16"/>
      <c r="FZ168" s="16"/>
      <c r="GA168" s="16"/>
      <c r="GB168" s="16"/>
      <c r="GC168" s="16"/>
      <c r="GD168" s="16"/>
      <c r="GE168" s="16"/>
      <c r="GF168" s="16"/>
      <c r="GG168" s="16"/>
      <c r="GH168" s="16"/>
      <c r="GI168" s="16"/>
      <c r="GJ168" s="16"/>
      <c r="GK168" s="16"/>
      <c r="GL168" s="16"/>
      <c r="GM168" s="16"/>
      <c r="GN168" s="16"/>
      <c r="GO168" s="16"/>
      <c r="GP168" s="16"/>
      <c r="GQ168" s="16"/>
      <c r="GR168" s="16"/>
      <c r="GS168" s="16"/>
      <c r="GT168" s="16"/>
      <c r="GU168" s="16"/>
      <c r="GV168" s="16"/>
      <c r="GW168" s="16"/>
      <c r="GX168" s="16"/>
      <c r="GY168" s="16"/>
      <c r="GZ168" s="16"/>
      <c r="HA168" s="16"/>
      <c r="HB168" s="16"/>
      <c r="HC168" s="16"/>
      <c r="HD168" s="16"/>
      <c r="HE168" s="16"/>
      <c r="HF168" s="16"/>
      <c r="HG168" s="16"/>
      <c r="HH168" s="16"/>
      <c r="HI168" s="16"/>
      <c r="HJ168" s="16"/>
      <c r="HK168" s="16"/>
      <c r="HL168" s="16"/>
      <c r="HM168" s="16"/>
      <c r="HN168" s="16"/>
      <c r="HO168" s="16"/>
      <c r="HP168" s="16"/>
      <c r="HQ168" s="16"/>
      <c r="HR168" s="16"/>
      <c r="HS168" s="16"/>
      <c r="HT168" s="16"/>
      <c r="HU168" s="16"/>
      <c r="HV168" s="16"/>
    </row>
    <row r="169" s="2" customFormat="1" spans="1:230">
      <c r="A169" s="36">
        <v>43787</v>
      </c>
      <c r="B169" s="69" t="s">
        <v>130</v>
      </c>
      <c r="C169" s="70">
        <v>1000</v>
      </c>
      <c r="D169" s="69" t="s">
        <v>29</v>
      </c>
      <c r="E169" s="71">
        <v>293</v>
      </c>
      <c r="F169" s="69">
        <v>287</v>
      </c>
      <c r="G169" s="72">
        <v>280</v>
      </c>
      <c r="H169" s="69">
        <v>0</v>
      </c>
      <c r="I169" s="69">
        <v>0</v>
      </c>
      <c r="J169" s="70">
        <v>-7000</v>
      </c>
      <c r="K169" s="69" t="s">
        <v>20</v>
      </c>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row>
    <row r="170" s="2" customFormat="1" spans="1:230">
      <c r="A170" s="36">
        <v>43784</v>
      </c>
      <c r="B170" s="69" t="s">
        <v>131</v>
      </c>
      <c r="C170" s="70">
        <v>2000</v>
      </c>
      <c r="D170" s="69" t="s">
        <v>13</v>
      </c>
      <c r="E170" s="71">
        <v>215</v>
      </c>
      <c r="F170" s="69">
        <v>219.5</v>
      </c>
      <c r="G170" s="72">
        <v>225</v>
      </c>
      <c r="H170" s="69">
        <v>9000</v>
      </c>
      <c r="I170" s="69">
        <v>11000</v>
      </c>
      <c r="J170" s="70">
        <v>20000</v>
      </c>
      <c r="K170" s="69" t="s">
        <v>14</v>
      </c>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6"/>
      <c r="FP170" s="16"/>
      <c r="FQ170" s="16"/>
      <c r="FR170" s="16"/>
      <c r="FS170" s="16"/>
      <c r="FT170" s="16"/>
      <c r="FU170" s="16"/>
      <c r="FV170" s="16"/>
      <c r="FW170" s="16"/>
      <c r="FX170" s="16"/>
      <c r="FY170" s="16"/>
      <c r="FZ170" s="16"/>
      <c r="GA170" s="16"/>
      <c r="GB170" s="16"/>
      <c r="GC170" s="16"/>
      <c r="GD170" s="16"/>
      <c r="GE170" s="16"/>
      <c r="GF170" s="16"/>
      <c r="GG170" s="16"/>
      <c r="GH170" s="16"/>
      <c r="GI170" s="16"/>
      <c r="GJ170" s="16"/>
      <c r="GK170" s="16"/>
      <c r="GL170" s="16"/>
      <c r="GM170" s="16"/>
      <c r="GN170" s="16"/>
      <c r="GO170" s="16"/>
      <c r="GP170" s="16"/>
      <c r="GQ170" s="16"/>
      <c r="GR170" s="16"/>
      <c r="GS170" s="16"/>
      <c r="GT170" s="16"/>
      <c r="GU170" s="16"/>
      <c r="GV170" s="16"/>
      <c r="GW170" s="16"/>
      <c r="GX170" s="16"/>
      <c r="GY170" s="16"/>
      <c r="GZ170" s="16"/>
      <c r="HA170" s="16"/>
      <c r="HB170" s="16"/>
      <c r="HC170" s="16"/>
      <c r="HD170" s="16"/>
      <c r="HE170" s="16"/>
      <c r="HF170" s="16"/>
      <c r="HG170" s="16"/>
      <c r="HH170" s="16"/>
      <c r="HI170" s="16"/>
      <c r="HJ170" s="16"/>
      <c r="HK170" s="16"/>
      <c r="HL170" s="16"/>
      <c r="HM170" s="16"/>
      <c r="HN170" s="16"/>
      <c r="HO170" s="16"/>
      <c r="HP170" s="16"/>
      <c r="HQ170" s="16"/>
      <c r="HR170" s="16"/>
      <c r="HS170" s="16"/>
      <c r="HT170" s="16"/>
      <c r="HU170" s="16"/>
      <c r="HV170" s="16"/>
    </row>
    <row r="171" s="2" customFormat="1" spans="1:230">
      <c r="A171" s="36">
        <v>43783</v>
      </c>
      <c r="B171" s="69" t="s">
        <v>132</v>
      </c>
      <c r="C171" s="70">
        <v>550</v>
      </c>
      <c r="D171" s="69" t="s">
        <v>29</v>
      </c>
      <c r="E171" s="71">
        <v>1730</v>
      </c>
      <c r="F171" s="69">
        <v>1710</v>
      </c>
      <c r="G171" s="72">
        <v>1680</v>
      </c>
      <c r="H171" s="69">
        <v>11000</v>
      </c>
      <c r="I171" s="69">
        <v>16500</v>
      </c>
      <c r="J171" s="70">
        <v>27500</v>
      </c>
      <c r="K171" s="69" t="s">
        <v>14</v>
      </c>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c r="DW171" s="16"/>
      <c r="DX171" s="16"/>
      <c r="DY171" s="16"/>
      <c r="DZ171" s="16"/>
      <c r="EA171" s="16"/>
      <c r="EB171" s="16"/>
      <c r="EC171" s="16"/>
      <c r="ED171" s="16"/>
      <c r="EE171" s="16"/>
      <c r="EF171" s="16"/>
      <c r="EG171" s="16"/>
      <c r="EH171" s="16"/>
      <c r="EI171" s="16"/>
      <c r="EJ171" s="16"/>
      <c r="EK171" s="16"/>
      <c r="EL171" s="16"/>
      <c r="EM171" s="16"/>
      <c r="EN171" s="16"/>
      <c r="EO171" s="16"/>
      <c r="EP171" s="16"/>
      <c r="EQ171" s="16"/>
      <c r="ER171" s="16"/>
      <c r="ES171" s="16"/>
      <c r="ET171" s="16"/>
      <c r="EU171" s="16"/>
      <c r="EV171" s="16"/>
      <c r="EW171" s="16"/>
      <c r="EX171" s="16"/>
      <c r="EY171" s="16"/>
      <c r="EZ171" s="16"/>
      <c r="FA171" s="16"/>
      <c r="FB171" s="16"/>
      <c r="FC171" s="16"/>
      <c r="FD171" s="16"/>
      <c r="FE171" s="16"/>
      <c r="FF171" s="16"/>
      <c r="FG171" s="16"/>
      <c r="FH171" s="16"/>
      <c r="FI171" s="16"/>
      <c r="FJ171" s="16"/>
      <c r="FK171" s="16"/>
      <c r="FL171" s="16"/>
      <c r="FM171" s="16"/>
      <c r="FN171" s="16"/>
      <c r="FO171" s="16"/>
      <c r="FP171" s="16"/>
      <c r="FQ171" s="16"/>
      <c r="FR171" s="16"/>
      <c r="FS171" s="16"/>
      <c r="FT171" s="16"/>
      <c r="FU171" s="16"/>
      <c r="FV171" s="16"/>
      <c r="FW171" s="16"/>
      <c r="FX171" s="16"/>
      <c r="FY171" s="16"/>
      <c r="FZ171" s="16"/>
      <c r="GA171" s="16"/>
      <c r="GB171" s="16"/>
      <c r="GC171" s="16"/>
      <c r="GD171" s="16"/>
      <c r="GE171" s="16"/>
      <c r="GF171" s="16"/>
      <c r="GG171" s="16"/>
      <c r="GH171" s="16"/>
      <c r="GI171" s="16"/>
      <c r="GJ171" s="16"/>
      <c r="GK171" s="16"/>
      <c r="GL171" s="16"/>
      <c r="GM171" s="16"/>
      <c r="GN171" s="16"/>
      <c r="GO171" s="16"/>
      <c r="GP171" s="16"/>
      <c r="GQ171" s="16"/>
      <c r="GR171" s="16"/>
      <c r="GS171" s="16"/>
      <c r="GT171" s="16"/>
      <c r="GU171" s="16"/>
      <c r="GV171" s="16"/>
      <c r="GW171" s="16"/>
      <c r="GX171" s="16"/>
      <c r="GY171" s="16"/>
      <c r="GZ171" s="16"/>
      <c r="HA171" s="16"/>
      <c r="HB171" s="16"/>
      <c r="HC171" s="16"/>
      <c r="HD171" s="16"/>
      <c r="HE171" s="16"/>
      <c r="HF171" s="16"/>
      <c r="HG171" s="16"/>
      <c r="HH171" s="16"/>
      <c r="HI171" s="16"/>
      <c r="HJ171" s="16"/>
      <c r="HK171" s="16"/>
      <c r="HL171" s="16"/>
      <c r="HM171" s="16"/>
      <c r="HN171" s="16"/>
      <c r="HO171" s="16"/>
      <c r="HP171" s="16"/>
      <c r="HQ171" s="16"/>
      <c r="HR171" s="16"/>
      <c r="HS171" s="16"/>
      <c r="HT171" s="16"/>
      <c r="HU171" s="16"/>
      <c r="HV171" s="16"/>
    </row>
    <row r="172" s="2" customFormat="1" spans="1:230">
      <c r="A172" s="36">
        <v>43782</v>
      </c>
      <c r="B172" s="69" t="s">
        <v>101</v>
      </c>
      <c r="C172" s="70">
        <v>300</v>
      </c>
      <c r="D172" s="69" t="s">
        <v>13</v>
      </c>
      <c r="E172" s="71">
        <v>1035</v>
      </c>
      <c r="F172" s="69">
        <v>1050</v>
      </c>
      <c r="G172" s="72">
        <v>1070</v>
      </c>
      <c r="H172" s="69">
        <v>0</v>
      </c>
      <c r="I172" s="69">
        <v>0</v>
      </c>
      <c r="J172" s="70">
        <v>-6000</v>
      </c>
      <c r="K172" s="69" t="s">
        <v>20</v>
      </c>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16"/>
      <c r="ED172" s="16"/>
      <c r="EE172" s="16"/>
      <c r="EF172" s="16"/>
      <c r="EG172" s="16"/>
      <c r="EH172" s="16"/>
      <c r="EI172" s="16"/>
      <c r="EJ172" s="16"/>
      <c r="EK172" s="16"/>
      <c r="EL172" s="16"/>
      <c r="EM172" s="16"/>
      <c r="EN172" s="16"/>
      <c r="EO172" s="16"/>
      <c r="EP172" s="16"/>
      <c r="EQ172" s="16"/>
      <c r="ER172" s="16"/>
      <c r="ES172" s="16"/>
      <c r="ET172" s="16"/>
      <c r="EU172" s="16"/>
      <c r="EV172" s="16"/>
      <c r="EW172" s="16"/>
      <c r="EX172" s="16"/>
      <c r="EY172" s="16"/>
      <c r="EZ172" s="16"/>
      <c r="FA172" s="16"/>
      <c r="FB172" s="16"/>
      <c r="FC172" s="16"/>
      <c r="FD172" s="16"/>
      <c r="FE172" s="16"/>
      <c r="FF172" s="16"/>
      <c r="FG172" s="16"/>
      <c r="FH172" s="16"/>
      <c r="FI172" s="16"/>
      <c r="FJ172" s="16"/>
      <c r="FK172" s="16"/>
      <c r="FL172" s="16"/>
      <c r="FM172" s="16"/>
      <c r="FN172" s="16"/>
      <c r="FO172" s="16"/>
      <c r="FP172" s="16"/>
      <c r="FQ172" s="16"/>
      <c r="FR172" s="16"/>
      <c r="FS172" s="16"/>
      <c r="FT172" s="16"/>
      <c r="FU172" s="16"/>
      <c r="FV172" s="16"/>
      <c r="FW172" s="16"/>
      <c r="FX172" s="16"/>
      <c r="FY172" s="16"/>
      <c r="FZ172" s="16"/>
      <c r="GA172" s="16"/>
      <c r="GB172" s="16"/>
      <c r="GC172" s="16"/>
      <c r="GD172" s="16"/>
      <c r="GE172" s="16"/>
      <c r="GF172" s="16"/>
      <c r="GG172" s="16"/>
      <c r="GH172" s="16"/>
      <c r="GI172" s="16"/>
      <c r="GJ172" s="16"/>
      <c r="GK172" s="16"/>
      <c r="GL172" s="16"/>
      <c r="GM172" s="16"/>
      <c r="GN172" s="16"/>
      <c r="GO172" s="16"/>
      <c r="GP172" s="16"/>
      <c r="GQ172" s="16"/>
      <c r="GR172" s="16"/>
      <c r="GS172" s="16"/>
      <c r="GT172" s="16"/>
      <c r="GU172" s="16"/>
      <c r="GV172" s="16"/>
      <c r="GW172" s="16"/>
      <c r="GX172" s="16"/>
      <c r="GY172" s="16"/>
      <c r="GZ172" s="16"/>
      <c r="HA172" s="16"/>
      <c r="HB172" s="16"/>
      <c r="HC172" s="16"/>
      <c r="HD172" s="16"/>
      <c r="HE172" s="16"/>
      <c r="HF172" s="16"/>
      <c r="HG172" s="16"/>
      <c r="HH172" s="16"/>
      <c r="HI172" s="16"/>
      <c r="HJ172" s="16"/>
      <c r="HK172" s="16"/>
      <c r="HL172" s="16"/>
      <c r="HM172" s="16"/>
      <c r="HN172" s="16"/>
      <c r="HO172" s="16"/>
      <c r="HP172" s="16"/>
      <c r="HQ172" s="16"/>
      <c r="HR172" s="16"/>
      <c r="HS172" s="16"/>
      <c r="HT172" s="16"/>
      <c r="HU172" s="16"/>
      <c r="HV172" s="16"/>
    </row>
    <row r="173" s="2" customFormat="1" spans="1:230">
      <c r="A173" s="36">
        <v>43782</v>
      </c>
      <c r="B173" s="69" t="s">
        <v>133</v>
      </c>
      <c r="C173" s="70">
        <v>1000</v>
      </c>
      <c r="D173" s="69" t="s">
        <v>29</v>
      </c>
      <c r="E173" s="71">
        <v>408</v>
      </c>
      <c r="F173" s="69">
        <v>400</v>
      </c>
      <c r="G173" s="72">
        <v>392</v>
      </c>
      <c r="H173" s="69">
        <v>8000</v>
      </c>
      <c r="I173" s="69">
        <v>0</v>
      </c>
      <c r="J173" s="70">
        <v>8000</v>
      </c>
      <c r="K173" s="69" t="s">
        <v>28</v>
      </c>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16"/>
      <c r="EB173" s="16"/>
      <c r="EC173" s="16"/>
      <c r="ED173" s="16"/>
      <c r="EE173" s="16"/>
      <c r="EF173" s="16"/>
      <c r="EG173" s="16"/>
      <c r="EH173" s="16"/>
      <c r="EI173" s="16"/>
      <c r="EJ173" s="16"/>
      <c r="EK173" s="16"/>
      <c r="EL173" s="16"/>
      <c r="EM173" s="16"/>
      <c r="EN173" s="16"/>
      <c r="EO173" s="16"/>
      <c r="EP173" s="16"/>
      <c r="EQ173" s="16"/>
      <c r="ER173" s="16"/>
      <c r="ES173" s="16"/>
      <c r="ET173" s="16"/>
      <c r="EU173" s="16"/>
      <c r="EV173" s="16"/>
      <c r="EW173" s="16"/>
      <c r="EX173" s="16"/>
      <c r="EY173" s="16"/>
      <c r="EZ173" s="16"/>
      <c r="FA173" s="16"/>
      <c r="FB173" s="16"/>
      <c r="FC173" s="16"/>
      <c r="FD173" s="16"/>
      <c r="FE173" s="16"/>
      <c r="FF173" s="16"/>
      <c r="FG173" s="16"/>
      <c r="FH173" s="16"/>
      <c r="FI173" s="16"/>
      <c r="FJ173" s="16"/>
      <c r="FK173" s="16"/>
      <c r="FL173" s="16"/>
      <c r="FM173" s="16"/>
      <c r="FN173" s="16"/>
      <c r="FO173" s="16"/>
      <c r="FP173" s="16"/>
      <c r="FQ173" s="16"/>
      <c r="FR173" s="16"/>
      <c r="FS173" s="16"/>
      <c r="FT173" s="16"/>
      <c r="FU173" s="16"/>
      <c r="FV173" s="16"/>
      <c r="FW173" s="16"/>
      <c r="FX173" s="16"/>
      <c r="FY173" s="16"/>
      <c r="FZ173" s="16"/>
      <c r="GA173" s="16"/>
      <c r="GB173" s="16"/>
      <c r="GC173" s="16"/>
      <c r="GD173" s="16"/>
      <c r="GE173" s="16"/>
      <c r="GF173" s="16"/>
      <c r="GG173" s="16"/>
      <c r="GH173" s="16"/>
      <c r="GI173" s="16"/>
      <c r="GJ173" s="16"/>
      <c r="GK173" s="16"/>
      <c r="GL173" s="16"/>
      <c r="GM173" s="16"/>
      <c r="GN173" s="16"/>
      <c r="GO173" s="16"/>
      <c r="GP173" s="16"/>
      <c r="GQ173" s="16"/>
      <c r="GR173" s="16"/>
      <c r="GS173" s="16"/>
      <c r="GT173" s="16"/>
      <c r="GU173" s="16"/>
      <c r="GV173" s="16"/>
      <c r="GW173" s="16"/>
      <c r="GX173" s="16"/>
      <c r="GY173" s="16"/>
      <c r="GZ173" s="16"/>
      <c r="HA173" s="16"/>
      <c r="HB173" s="16"/>
      <c r="HC173" s="16"/>
      <c r="HD173" s="16"/>
      <c r="HE173" s="16"/>
      <c r="HF173" s="16"/>
      <c r="HG173" s="16"/>
      <c r="HH173" s="16"/>
      <c r="HI173" s="16"/>
      <c r="HJ173" s="16"/>
      <c r="HK173" s="16"/>
      <c r="HL173" s="16"/>
      <c r="HM173" s="16"/>
      <c r="HN173" s="16"/>
      <c r="HO173" s="16"/>
      <c r="HP173" s="16"/>
      <c r="HQ173" s="16"/>
      <c r="HR173" s="16"/>
      <c r="HS173" s="16"/>
      <c r="HT173" s="16"/>
      <c r="HU173" s="16"/>
      <c r="HV173" s="16"/>
    </row>
    <row r="174" s="2" customFormat="1" spans="1:230">
      <c r="A174" s="36">
        <v>43780</v>
      </c>
      <c r="B174" s="69" t="s">
        <v>118</v>
      </c>
      <c r="C174" s="70">
        <v>800</v>
      </c>
      <c r="D174" s="69" t="s">
        <v>13</v>
      </c>
      <c r="E174" s="71">
        <v>250</v>
      </c>
      <c r="F174" s="69">
        <v>256</v>
      </c>
      <c r="G174" s="72">
        <v>263</v>
      </c>
      <c r="H174" s="69">
        <v>0</v>
      </c>
      <c r="I174" s="69">
        <v>0</v>
      </c>
      <c r="J174" s="70">
        <v>-5600</v>
      </c>
      <c r="K174" s="69" t="s">
        <v>20</v>
      </c>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16"/>
      <c r="ED174" s="16"/>
      <c r="EE174" s="16"/>
      <c r="EF174" s="16"/>
      <c r="EG174" s="16"/>
      <c r="EH174" s="16"/>
      <c r="EI174" s="16"/>
      <c r="EJ174" s="16"/>
      <c r="EK174" s="16"/>
      <c r="EL174" s="16"/>
      <c r="EM174" s="16"/>
      <c r="EN174" s="16"/>
      <c r="EO174" s="16"/>
      <c r="EP174" s="16"/>
      <c r="EQ174" s="16"/>
      <c r="ER174" s="16"/>
      <c r="ES174" s="16"/>
      <c r="ET174" s="16"/>
      <c r="EU174" s="16"/>
      <c r="EV174" s="16"/>
      <c r="EW174" s="16"/>
      <c r="EX174" s="16"/>
      <c r="EY174" s="16"/>
      <c r="EZ174" s="16"/>
      <c r="FA174" s="16"/>
      <c r="FB174" s="16"/>
      <c r="FC174" s="16"/>
      <c r="FD174" s="16"/>
      <c r="FE174" s="16"/>
      <c r="FF174" s="16"/>
      <c r="FG174" s="16"/>
      <c r="FH174" s="16"/>
      <c r="FI174" s="16"/>
      <c r="FJ174" s="16"/>
      <c r="FK174" s="16"/>
      <c r="FL174" s="16"/>
      <c r="FM174" s="16"/>
      <c r="FN174" s="16"/>
      <c r="FO174" s="16"/>
      <c r="FP174" s="16"/>
      <c r="FQ174" s="16"/>
      <c r="FR174" s="16"/>
      <c r="FS174" s="16"/>
      <c r="FT174" s="16"/>
      <c r="FU174" s="16"/>
      <c r="FV174" s="16"/>
      <c r="FW174" s="16"/>
      <c r="FX174" s="16"/>
      <c r="FY174" s="16"/>
      <c r="FZ174" s="16"/>
      <c r="GA174" s="16"/>
      <c r="GB174" s="16"/>
      <c r="GC174" s="16"/>
      <c r="GD174" s="16"/>
      <c r="GE174" s="16"/>
      <c r="GF174" s="16"/>
      <c r="GG174" s="16"/>
      <c r="GH174" s="16"/>
      <c r="GI174" s="16"/>
      <c r="GJ174" s="16"/>
      <c r="GK174" s="16"/>
      <c r="GL174" s="16"/>
      <c r="GM174" s="16"/>
      <c r="GN174" s="16"/>
      <c r="GO174" s="16"/>
      <c r="GP174" s="16"/>
      <c r="GQ174" s="16"/>
      <c r="GR174" s="16"/>
      <c r="GS174" s="16"/>
      <c r="GT174" s="16"/>
      <c r="GU174" s="16"/>
      <c r="GV174" s="16"/>
      <c r="GW174" s="16"/>
      <c r="GX174" s="16"/>
      <c r="GY174" s="16"/>
      <c r="GZ174" s="16"/>
      <c r="HA174" s="16"/>
      <c r="HB174" s="16"/>
      <c r="HC174" s="16"/>
      <c r="HD174" s="16"/>
      <c r="HE174" s="16"/>
      <c r="HF174" s="16"/>
      <c r="HG174" s="16"/>
      <c r="HH174" s="16"/>
      <c r="HI174" s="16"/>
      <c r="HJ174" s="16"/>
      <c r="HK174" s="16"/>
      <c r="HL174" s="16"/>
      <c r="HM174" s="16"/>
      <c r="HN174" s="16"/>
      <c r="HO174" s="16"/>
      <c r="HP174" s="16"/>
      <c r="HQ174" s="16"/>
      <c r="HR174" s="16"/>
      <c r="HS174" s="16"/>
      <c r="HT174" s="16"/>
      <c r="HU174" s="16"/>
      <c r="HV174" s="16"/>
    </row>
    <row r="175" s="2" customFormat="1" spans="1:230">
      <c r="A175" s="36">
        <v>43776</v>
      </c>
      <c r="B175" s="69" t="s">
        <v>118</v>
      </c>
      <c r="C175" s="70">
        <v>800</v>
      </c>
      <c r="D175" s="69" t="s">
        <v>13</v>
      </c>
      <c r="E175" s="71">
        <v>250</v>
      </c>
      <c r="F175" s="69">
        <v>255</v>
      </c>
      <c r="G175" s="72">
        <v>263</v>
      </c>
      <c r="H175" s="69">
        <v>4000</v>
      </c>
      <c r="I175" s="69">
        <v>6400</v>
      </c>
      <c r="J175" s="70">
        <v>10400</v>
      </c>
      <c r="K175" s="69" t="s">
        <v>14</v>
      </c>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16"/>
      <c r="DE175" s="16"/>
      <c r="DF175" s="16"/>
      <c r="DG175" s="16"/>
      <c r="DH175" s="16"/>
      <c r="DI175" s="16"/>
      <c r="DJ175" s="16"/>
      <c r="DK175" s="16"/>
      <c r="DL175" s="16"/>
      <c r="DM175" s="16"/>
      <c r="DN175" s="16"/>
      <c r="DO175" s="16"/>
      <c r="DP175" s="16"/>
      <c r="DQ175" s="16"/>
      <c r="DR175" s="16"/>
      <c r="DS175" s="16"/>
      <c r="DT175" s="16"/>
      <c r="DU175" s="16"/>
      <c r="DV175" s="16"/>
      <c r="DW175" s="16"/>
      <c r="DX175" s="16"/>
      <c r="DY175" s="16"/>
      <c r="DZ175" s="16"/>
      <c r="EA175" s="16"/>
      <c r="EB175" s="16"/>
      <c r="EC175" s="16"/>
      <c r="ED175" s="16"/>
      <c r="EE175" s="16"/>
      <c r="EF175" s="16"/>
      <c r="EG175" s="16"/>
      <c r="EH175" s="16"/>
      <c r="EI175" s="16"/>
      <c r="EJ175" s="16"/>
      <c r="EK175" s="16"/>
      <c r="EL175" s="16"/>
      <c r="EM175" s="16"/>
      <c r="EN175" s="16"/>
      <c r="EO175" s="16"/>
      <c r="EP175" s="16"/>
      <c r="EQ175" s="16"/>
      <c r="ER175" s="16"/>
      <c r="ES175" s="16"/>
      <c r="ET175" s="16"/>
      <c r="EU175" s="16"/>
      <c r="EV175" s="16"/>
      <c r="EW175" s="16"/>
      <c r="EX175" s="16"/>
      <c r="EY175" s="16"/>
      <c r="EZ175" s="16"/>
      <c r="FA175" s="16"/>
      <c r="FB175" s="16"/>
      <c r="FC175" s="16"/>
      <c r="FD175" s="16"/>
      <c r="FE175" s="16"/>
      <c r="FF175" s="16"/>
      <c r="FG175" s="16"/>
      <c r="FH175" s="16"/>
      <c r="FI175" s="16"/>
      <c r="FJ175" s="16"/>
      <c r="FK175" s="16"/>
      <c r="FL175" s="16"/>
      <c r="FM175" s="16"/>
      <c r="FN175" s="16"/>
      <c r="FO175" s="16"/>
      <c r="FP175" s="16"/>
      <c r="FQ175" s="16"/>
      <c r="FR175" s="16"/>
      <c r="FS175" s="16"/>
      <c r="FT175" s="16"/>
      <c r="FU175" s="16"/>
      <c r="FV175" s="16"/>
      <c r="FW175" s="16"/>
      <c r="FX175" s="16"/>
      <c r="FY175" s="16"/>
      <c r="FZ175" s="16"/>
      <c r="GA175" s="16"/>
      <c r="GB175" s="16"/>
      <c r="GC175" s="16"/>
      <c r="GD175" s="16"/>
      <c r="GE175" s="16"/>
      <c r="GF175" s="16"/>
      <c r="GG175" s="16"/>
      <c r="GH175" s="16"/>
      <c r="GI175" s="16"/>
      <c r="GJ175" s="16"/>
      <c r="GK175" s="16"/>
      <c r="GL175" s="16"/>
      <c r="GM175" s="16"/>
      <c r="GN175" s="16"/>
      <c r="GO175" s="16"/>
      <c r="GP175" s="16"/>
      <c r="GQ175" s="16"/>
      <c r="GR175" s="16"/>
      <c r="GS175" s="16"/>
      <c r="GT175" s="16"/>
      <c r="GU175" s="16"/>
      <c r="GV175" s="16"/>
      <c r="GW175" s="16"/>
      <c r="GX175" s="16"/>
      <c r="GY175" s="16"/>
      <c r="GZ175" s="16"/>
      <c r="HA175" s="16"/>
      <c r="HB175" s="16"/>
      <c r="HC175" s="16"/>
      <c r="HD175" s="16"/>
      <c r="HE175" s="16"/>
      <c r="HF175" s="16"/>
      <c r="HG175" s="16"/>
      <c r="HH175" s="16"/>
      <c r="HI175" s="16"/>
      <c r="HJ175" s="16"/>
      <c r="HK175" s="16"/>
      <c r="HL175" s="16"/>
      <c r="HM175" s="16"/>
      <c r="HN175" s="16"/>
      <c r="HO175" s="16"/>
      <c r="HP175" s="16"/>
      <c r="HQ175" s="16"/>
      <c r="HR175" s="16"/>
      <c r="HS175" s="16"/>
      <c r="HT175" s="16"/>
      <c r="HU175" s="16"/>
      <c r="HV175" s="16"/>
    </row>
    <row r="176" s="2" customFormat="1" spans="1:230">
      <c r="A176" s="36">
        <v>43775</v>
      </c>
      <c r="B176" s="69" t="s">
        <v>112</v>
      </c>
      <c r="C176" s="70">
        <v>1000</v>
      </c>
      <c r="D176" s="69" t="s">
        <v>13</v>
      </c>
      <c r="E176" s="71">
        <v>300</v>
      </c>
      <c r="F176" s="69">
        <v>306</v>
      </c>
      <c r="G176" s="72">
        <v>312</v>
      </c>
      <c r="H176" s="69">
        <v>0</v>
      </c>
      <c r="I176" s="69">
        <v>0</v>
      </c>
      <c r="J176" s="70">
        <v>-8000</v>
      </c>
      <c r="K176" s="69" t="s">
        <v>20</v>
      </c>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16"/>
      <c r="ED176" s="16"/>
      <c r="EE176" s="16"/>
      <c r="EF176" s="16"/>
      <c r="EG176" s="16"/>
      <c r="EH176" s="16"/>
      <c r="EI176" s="16"/>
      <c r="EJ176" s="16"/>
      <c r="EK176" s="16"/>
      <c r="EL176" s="16"/>
      <c r="EM176" s="16"/>
      <c r="EN176" s="16"/>
      <c r="EO176" s="16"/>
      <c r="EP176" s="16"/>
      <c r="EQ176" s="16"/>
      <c r="ER176" s="16"/>
      <c r="ES176" s="16"/>
      <c r="ET176" s="16"/>
      <c r="EU176" s="16"/>
      <c r="EV176" s="16"/>
      <c r="EW176" s="16"/>
      <c r="EX176" s="16"/>
      <c r="EY176" s="16"/>
      <c r="EZ176" s="16"/>
      <c r="FA176" s="16"/>
      <c r="FB176" s="16"/>
      <c r="FC176" s="16"/>
      <c r="FD176" s="16"/>
      <c r="FE176" s="16"/>
      <c r="FF176" s="16"/>
      <c r="FG176" s="16"/>
      <c r="FH176" s="16"/>
      <c r="FI176" s="16"/>
      <c r="FJ176" s="16"/>
      <c r="FK176" s="16"/>
      <c r="FL176" s="16"/>
      <c r="FM176" s="16"/>
      <c r="FN176" s="16"/>
      <c r="FO176" s="16"/>
      <c r="FP176" s="16"/>
      <c r="FQ176" s="16"/>
      <c r="FR176" s="16"/>
      <c r="FS176" s="16"/>
      <c r="FT176" s="16"/>
      <c r="FU176" s="16"/>
      <c r="FV176" s="16"/>
      <c r="FW176" s="16"/>
      <c r="FX176" s="16"/>
      <c r="FY176" s="16"/>
      <c r="FZ176" s="16"/>
      <c r="GA176" s="16"/>
      <c r="GB176" s="16"/>
      <c r="GC176" s="16"/>
      <c r="GD176" s="16"/>
      <c r="GE176" s="16"/>
      <c r="GF176" s="16"/>
      <c r="GG176" s="16"/>
      <c r="GH176" s="16"/>
      <c r="GI176" s="16"/>
      <c r="GJ176" s="16"/>
      <c r="GK176" s="16"/>
      <c r="GL176" s="16"/>
      <c r="GM176" s="16"/>
      <c r="GN176" s="16"/>
      <c r="GO176" s="16"/>
      <c r="GP176" s="16"/>
      <c r="GQ176" s="16"/>
      <c r="GR176" s="16"/>
      <c r="GS176" s="16"/>
      <c r="GT176" s="16"/>
      <c r="GU176" s="16"/>
      <c r="GV176" s="16"/>
      <c r="GW176" s="16"/>
      <c r="GX176" s="16"/>
      <c r="GY176" s="16"/>
      <c r="GZ176" s="16"/>
      <c r="HA176" s="16"/>
      <c r="HB176" s="16"/>
      <c r="HC176" s="16"/>
      <c r="HD176" s="16"/>
      <c r="HE176" s="16"/>
      <c r="HF176" s="16"/>
      <c r="HG176" s="16"/>
      <c r="HH176" s="16"/>
      <c r="HI176" s="16"/>
      <c r="HJ176" s="16"/>
      <c r="HK176" s="16"/>
      <c r="HL176" s="16"/>
      <c r="HM176" s="16"/>
      <c r="HN176" s="16"/>
      <c r="HO176" s="16"/>
      <c r="HP176" s="16"/>
      <c r="HQ176" s="16"/>
      <c r="HR176" s="16"/>
      <c r="HS176" s="16"/>
      <c r="HT176" s="16"/>
      <c r="HU176" s="16"/>
      <c r="HV176" s="16"/>
    </row>
    <row r="177" s="2" customFormat="1" spans="1:230">
      <c r="A177" s="36">
        <v>43773</v>
      </c>
      <c r="B177" s="69" t="s">
        <v>134</v>
      </c>
      <c r="C177" s="70">
        <v>200</v>
      </c>
      <c r="D177" s="69" t="s">
        <v>13</v>
      </c>
      <c r="E177" s="71">
        <v>3260</v>
      </c>
      <c r="F177" s="69">
        <v>3290</v>
      </c>
      <c r="G177" s="72">
        <v>3340</v>
      </c>
      <c r="H177" s="69">
        <v>0</v>
      </c>
      <c r="I177" s="69">
        <v>0</v>
      </c>
      <c r="J177" s="70">
        <v>-8000</v>
      </c>
      <c r="K177" s="69" t="s">
        <v>20</v>
      </c>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16"/>
      <c r="ED177" s="16"/>
      <c r="EE177" s="16"/>
      <c r="EF177" s="16"/>
      <c r="EG177" s="16"/>
      <c r="EH177" s="16"/>
      <c r="EI177" s="16"/>
      <c r="EJ177" s="16"/>
      <c r="EK177" s="16"/>
      <c r="EL177" s="16"/>
      <c r="EM177" s="16"/>
      <c r="EN177" s="16"/>
      <c r="EO177" s="16"/>
      <c r="EP177" s="16"/>
      <c r="EQ177" s="16"/>
      <c r="ER177" s="16"/>
      <c r="ES177" s="16"/>
      <c r="ET177" s="16"/>
      <c r="EU177" s="16"/>
      <c r="EV177" s="16"/>
      <c r="EW177" s="16"/>
      <c r="EX177" s="16"/>
      <c r="EY177" s="16"/>
      <c r="EZ177" s="16"/>
      <c r="FA177" s="16"/>
      <c r="FB177" s="16"/>
      <c r="FC177" s="16"/>
      <c r="FD177" s="16"/>
      <c r="FE177" s="16"/>
      <c r="FF177" s="16"/>
      <c r="FG177" s="16"/>
      <c r="FH177" s="16"/>
      <c r="FI177" s="16"/>
      <c r="FJ177" s="16"/>
      <c r="FK177" s="16"/>
      <c r="FL177" s="16"/>
      <c r="FM177" s="16"/>
      <c r="FN177" s="16"/>
      <c r="FO177" s="16"/>
      <c r="FP177" s="16"/>
      <c r="FQ177" s="16"/>
      <c r="FR177" s="16"/>
      <c r="FS177" s="16"/>
      <c r="FT177" s="16"/>
      <c r="FU177" s="16"/>
      <c r="FV177" s="16"/>
      <c r="FW177" s="16"/>
      <c r="FX177" s="16"/>
      <c r="FY177" s="16"/>
      <c r="FZ177" s="16"/>
      <c r="GA177" s="16"/>
      <c r="GB177" s="16"/>
      <c r="GC177" s="16"/>
      <c r="GD177" s="16"/>
      <c r="GE177" s="16"/>
      <c r="GF177" s="16"/>
      <c r="GG177" s="16"/>
      <c r="GH177" s="16"/>
      <c r="GI177" s="16"/>
      <c r="GJ177" s="16"/>
      <c r="GK177" s="16"/>
      <c r="GL177" s="16"/>
      <c r="GM177" s="16"/>
      <c r="GN177" s="16"/>
      <c r="GO177" s="16"/>
      <c r="GP177" s="16"/>
      <c r="GQ177" s="16"/>
      <c r="GR177" s="16"/>
      <c r="GS177" s="16"/>
      <c r="GT177" s="16"/>
      <c r="GU177" s="16"/>
      <c r="GV177" s="16"/>
      <c r="GW177" s="16"/>
      <c r="GX177" s="16"/>
      <c r="GY177" s="16"/>
      <c r="GZ177" s="16"/>
      <c r="HA177" s="16"/>
      <c r="HB177" s="16"/>
      <c r="HC177" s="16"/>
      <c r="HD177" s="16"/>
      <c r="HE177" s="16"/>
      <c r="HF177" s="16"/>
      <c r="HG177" s="16"/>
      <c r="HH177" s="16"/>
      <c r="HI177" s="16"/>
      <c r="HJ177" s="16"/>
      <c r="HK177" s="16"/>
      <c r="HL177" s="16"/>
      <c r="HM177" s="16"/>
      <c r="HN177" s="16"/>
      <c r="HO177" s="16"/>
      <c r="HP177" s="16"/>
      <c r="HQ177" s="16"/>
      <c r="HR177" s="16"/>
      <c r="HS177" s="16"/>
      <c r="HT177" s="16"/>
      <c r="HU177" s="16"/>
      <c r="HV177" s="16"/>
    </row>
    <row r="178" s="2" customFormat="1" spans="1:230">
      <c r="A178" s="36">
        <v>43773</v>
      </c>
      <c r="B178" s="69" t="s">
        <v>135</v>
      </c>
      <c r="C178" s="70">
        <v>1000</v>
      </c>
      <c r="D178" s="69" t="s">
        <v>13</v>
      </c>
      <c r="E178" s="71">
        <v>1390</v>
      </c>
      <c r="F178" s="69">
        <v>1410</v>
      </c>
      <c r="G178" s="72">
        <v>1440</v>
      </c>
      <c r="H178" s="69">
        <v>20000</v>
      </c>
      <c r="I178" s="69">
        <v>0</v>
      </c>
      <c r="J178" s="70">
        <v>20000</v>
      </c>
      <c r="K178" s="69" t="s">
        <v>28</v>
      </c>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DQ178" s="16"/>
      <c r="DR178" s="16"/>
      <c r="DS178" s="16"/>
      <c r="DT178" s="16"/>
      <c r="DU178" s="16"/>
      <c r="DV178" s="16"/>
      <c r="DW178" s="16"/>
      <c r="DX178" s="16"/>
      <c r="DY178" s="16"/>
      <c r="DZ178" s="16"/>
      <c r="EA178" s="16"/>
      <c r="EB178" s="16"/>
      <c r="EC178" s="16"/>
      <c r="ED178" s="16"/>
      <c r="EE178" s="16"/>
      <c r="EF178" s="16"/>
      <c r="EG178" s="16"/>
      <c r="EH178" s="16"/>
      <c r="EI178" s="16"/>
      <c r="EJ178" s="16"/>
      <c r="EK178" s="16"/>
      <c r="EL178" s="16"/>
      <c r="EM178" s="16"/>
      <c r="EN178" s="16"/>
      <c r="EO178" s="16"/>
      <c r="EP178" s="16"/>
      <c r="EQ178" s="16"/>
      <c r="ER178" s="16"/>
      <c r="ES178" s="16"/>
      <c r="ET178" s="16"/>
      <c r="EU178" s="16"/>
      <c r="EV178" s="16"/>
      <c r="EW178" s="16"/>
      <c r="EX178" s="16"/>
      <c r="EY178" s="16"/>
      <c r="EZ178" s="16"/>
      <c r="FA178" s="16"/>
      <c r="FB178" s="16"/>
      <c r="FC178" s="16"/>
      <c r="FD178" s="16"/>
      <c r="FE178" s="16"/>
      <c r="FF178" s="16"/>
      <c r="FG178" s="16"/>
      <c r="FH178" s="16"/>
      <c r="FI178" s="16"/>
      <c r="FJ178" s="16"/>
      <c r="FK178" s="16"/>
      <c r="FL178" s="16"/>
      <c r="FM178" s="16"/>
      <c r="FN178" s="16"/>
      <c r="FO178" s="16"/>
      <c r="FP178" s="16"/>
      <c r="FQ178" s="16"/>
      <c r="FR178" s="16"/>
      <c r="FS178" s="16"/>
      <c r="FT178" s="16"/>
      <c r="FU178" s="16"/>
      <c r="FV178" s="16"/>
      <c r="FW178" s="16"/>
      <c r="FX178" s="16"/>
      <c r="FY178" s="16"/>
      <c r="FZ178" s="16"/>
      <c r="GA178" s="16"/>
      <c r="GB178" s="16"/>
      <c r="GC178" s="16"/>
      <c r="GD178" s="16"/>
      <c r="GE178" s="16"/>
      <c r="GF178" s="16"/>
      <c r="GG178" s="16"/>
      <c r="GH178" s="16"/>
      <c r="GI178" s="16"/>
      <c r="GJ178" s="16"/>
      <c r="GK178" s="16"/>
      <c r="GL178" s="16"/>
      <c r="GM178" s="16"/>
      <c r="GN178" s="16"/>
      <c r="GO178" s="16"/>
      <c r="GP178" s="16"/>
      <c r="GQ178" s="16"/>
      <c r="GR178" s="16"/>
      <c r="GS178" s="16"/>
      <c r="GT178" s="16"/>
      <c r="GU178" s="16"/>
      <c r="GV178" s="16"/>
      <c r="GW178" s="16"/>
      <c r="GX178" s="16"/>
      <c r="GY178" s="16"/>
      <c r="GZ178" s="16"/>
      <c r="HA178" s="16"/>
      <c r="HB178" s="16"/>
      <c r="HC178" s="16"/>
      <c r="HD178" s="16"/>
      <c r="HE178" s="16"/>
      <c r="HF178" s="16"/>
      <c r="HG178" s="16"/>
      <c r="HH178" s="16"/>
      <c r="HI178" s="16"/>
      <c r="HJ178" s="16"/>
      <c r="HK178" s="16"/>
      <c r="HL178" s="16"/>
      <c r="HM178" s="16"/>
      <c r="HN178" s="16"/>
      <c r="HO178" s="16"/>
      <c r="HP178" s="16"/>
      <c r="HQ178" s="16"/>
      <c r="HR178" s="16"/>
      <c r="HS178" s="16"/>
      <c r="HT178" s="16"/>
      <c r="HU178" s="16"/>
      <c r="HV178" s="16"/>
    </row>
    <row r="179" s="2" customFormat="1" spans="1:230">
      <c r="A179" s="36">
        <v>43770</v>
      </c>
      <c r="B179" s="69" t="s">
        <v>136</v>
      </c>
      <c r="C179" s="70">
        <v>1000</v>
      </c>
      <c r="D179" s="69" t="s">
        <v>29</v>
      </c>
      <c r="E179" s="71">
        <v>390</v>
      </c>
      <c r="F179" s="69">
        <v>382</v>
      </c>
      <c r="G179" s="72">
        <v>372</v>
      </c>
      <c r="H179" s="69">
        <v>8000</v>
      </c>
      <c r="I179" s="69">
        <v>0</v>
      </c>
      <c r="J179" s="70">
        <v>8000</v>
      </c>
      <c r="K179" s="69" t="s">
        <v>28</v>
      </c>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DQ179" s="16"/>
      <c r="DR179" s="16"/>
      <c r="DS179" s="16"/>
      <c r="DT179" s="16"/>
      <c r="DU179" s="16"/>
      <c r="DV179" s="16"/>
      <c r="DW179" s="16"/>
      <c r="DX179" s="16"/>
      <c r="DY179" s="16"/>
      <c r="DZ179" s="16"/>
      <c r="EA179" s="16"/>
      <c r="EB179" s="16"/>
      <c r="EC179" s="16"/>
      <c r="ED179" s="16"/>
      <c r="EE179" s="16"/>
      <c r="EF179" s="16"/>
      <c r="EG179" s="16"/>
      <c r="EH179" s="16"/>
      <c r="EI179" s="16"/>
      <c r="EJ179" s="16"/>
      <c r="EK179" s="16"/>
      <c r="EL179" s="16"/>
      <c r="EM179" s="16"/>
      <c r="EN179" s="16"/>
      <c r="EO179" s="16"/>
      <c r="EP179" s="16"/>
      <c r="EQ179" s="16"/>
      <c r="ER179" s="16"/>
      <c r="ES179" s="16"/>
      <c r="ET179" s="16"/>
      <c r="EU179" s="16"/>
      <c r="EV179" s="16"/>
      <c r="EW179" s="16"/>
      <c r="EX179" s="16"/>
      <c r="EY179" s="16"/>
      <c r="EZ179" s="16"/>
      <c r="FA179" s="16"/>
      <c r="FB179" s="16"/>
      <c r="FC179" s="16"/>
      <c r="FD179" s="16"/>
      <c r="FE179" s="16"/>
      <c r="FF179" s="16"/>
      <c r="FG179" s="16"/>
      <c r="FH179" s="16"/>
      <c r="FI179" s="16"/>
      <c r="FJ179" s="16"/>
      <c r="FK179" s="16"/>
      <c r="FL179" s="16"/>
      <c r="FM179" s="16"/>
      <c r="FN179" s="16"/>
      <c r="FO179" s="16"/>
      <c r="FP179" s="16"/>
      <c r="FQ179" s="16"/>
      <c r="FR179" s="16"/>
      <c r="FS179" s="16"/>
      <c r="FT179" s="16"/>
      <c r="FU179" s="16"/>
      <c r="FV179" s="16"/>
      <c r="FW179" s="16"/>
      <c r="FX179" s="16"/>
      <c r="FY179" s="16"/>
      <c r="FZ179" s="16"/>
      <c r="GA179" s="16"/>
      <c r="GB179" s="16"/>
      <c r="GC179" s="16"/>
      <c r="GD179" s="16"/>
      <c r="GE179" s="16"/>
      <c r="GF179" s="16"/>
      <c r="GG179" s="16"/>
      <c r="GH179" s="16"/>
      <c r="GI179" s="16"/>
      <c r="GJ179" s="16"/>
      <c r="GK179" s="16"/>
      <c r="GL179" s="16"/>
      <c r="GM179" s="16"/>
      <c r="GN179" s="16"/>
      <c r="GO179" s="16"/>
      <c r="GP179" s="16"/>
      <c r="GQ179" s="16"/>
      <c r="GR179" s="16"/>
      <c r="GS179" s="16"/>
      <c r="GT179" s="16"/>
      <c r="GU179" s="16"/>
      <c r="GV179" s="16"/>
      <c r="GW179" s="16"/>
      <c r="GX179" s="16"/>
      <c r="GY179" s="16"/>
      <c r="GZ179" s="16"/>
      <c r="HA179" s="16"/>
      <c r="HB179" s="16"/>
      <c r="HC179" s="16"/>
      <c r="HD179" s="16"/>
      <c r="HE179" s="16"/>
      <c r="HF179" s="16"/>
      <c r="HG179" s="16"/>
      <c r="HH179" s="16"/>
      <c r="HI179" s="16"/>
      <c r="HJ179" s="16"/>
      <c r="HK179" s="16"/>
      <c r="HL179" s="16"/>
      <c r="HM179" s="16"/>
      <c r="HN179" s="16"/>
      <c r="HO179" s="16"/>
      <c r="HP179" s="16"/>
      <c r="HQ179" s="16"/>
      <c r="HR179" s="16"/>
      <c r="HS179" s="16"/>
      <c r="HT179" s="16"/>
      <c r="HU179" s="16"/>
      <c r="HV179" s="16"/>
    </row>
    <row r="180" s="2" customFormat="1" spans="1:230">
      <c r="A180" s="36">
        <v>43769</v>
      </c>
      <c r="B180" s="69" t="s">
        <v>137</v>
      </c>
      <c r="C180" s="70">
        <v>1000</v>
      </c>
      <c r="D180" s="69" t="s">
        <v>13</v>
      </c>
      <c r="E180" s="71">
        <v>535</v>
      </c>
      <c r="F180" s="69">
        <v>545</v>
      </c>
      <c r="G180" s="72">
        <v>555</v>
      </c>
      <c r="H180" s="69">
        <v>10000</v>
      </c>
      <c r="I180" s="69">
        <v>10000</v>
      </c>
      <c r="J180" s="70">
        <v>20000</v>
      </c>
      <c r="K180" s="69" t="s">
        <v>14</v>
      </c>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DQ180" s="16"/>
      <c r="DR180" s="16"/>
      <c r="DS180" s="16"/>
      <c r="DT180" s="16"/>
      <c r="DU180" s="16"/>
      <c r="DV180" s="16"/>
      <c r="DW180" s="16"/>
      <c r="DX180" s="16"/>
      <c r="DY180" s="16"/>
      <c r="DZ180" s="16"/>
      <c r="EA180" s="16"/>
      <c r="EB180" s="16"/>
      <c r="EC180" s="16"/>
      <c r="ED180" s="16"/>
      <c r="EE180" s="16"/>
      <c r="EF180" s="16"/>
      <c r="EG180" s="16"/>
      <c r="EH180" s="16"/>
      <c r="EI180" s="16"/>
      <c r="EJ180" s="16"/>
      <c r="EK180" s="16"/>
      <c r="EL180" s="16"/>
      <c r="EM180" s="16"/>
      <c r="EN180" s="16"/>
      <c r="EO180" s="16"/>
      <c r="EP180" s="16"/>
      <c r="EQ180" s="16"/>
      <c r="ER180" s="16"/>
      <c r="ES180" s="16"/>
      <c r="ET180" s="16"/>
      <c r="EU180" s="16"/>
      <c r="EV180" s="16"/>
      <c r="EW180" s="16"/>
      <c r="EX180" s="16"/>
      <c r="EY180" s="16"/>
      <c r="EZ180" s="16"/>
      <c r="FA180" s="16"/>
      <c r="FB180" s="16"/>
      <c r="FC180" s="16"/>
      <c r="FD180" s="16"/>
      <c r="FE180" s="16"/>
      <c r="FF180" s="16"/>
      <c r="FG180" s="16"/>
      <c r="FH180" s="16"/>
      <c r="FI180" s="16"/>
      <c r="FJ180" s="16"/>
      <c r="FK180" s="16"/>
      <c r="FL180" s="16"/>
      <c r="FM180" s="16"/>
      <c r="FN180" s="16"/>
      <c r="FO180" s="16"/>
      <c r="FP180" s="16"/>
      <c r="FQ180" s="16"/>
      <c r="FR180" s="16"/>
      <c r="FS180" s="16"/>
      <c r="FT180" s="16"/>
      <c r="FU180" s="16"/>
      <c r="FV180" s="16"/>
      <c r="FW180" s="16"/>
      <c r="FX180" s="16"/>
      <c r="FY180" s="16"/>
      <c r="FZ180" s="16"/>
      <c r="GA180" s="16"/>
      <c r="GB180" s="16"/>
      <c r="GC180" s="16"/>
      <c r="GD180" s="16"/>
      <c r="GE180" s="16"/>
      <c r="GF180" s="16"/>
      <c r="GG180" s="16"/>
      <c r="GH180" s="16"/>
      <c r="GI180" s="16"/>
      <c r="GJ180" s="16"/>
      <c r="GK180" s="16"/>
      <c r="GL180" s="16"/>
      <c r="GM180" s="16"/>
      <c r="GN180" s="16"/>
      <c r="GO180" s="16"/>
      <c r="GP180" s="16"/>
      <c r="GQ180" s="16"/>
      <c r="GR180" s="16"/>
      <c r="GS180" s="16"/>
      <c r="GT180" s="16"/>
      <c r="GU180" s="16"/>
      <c r="GV180" s="16"/>
      <c r="GW180" s="16"/>
      <c r="GX180" s="16"/>
      <c r="GY180" s="16"/>
      <c r="GZ180" s="16"/>
      <c r="HA180" s="16"/>
      <c r="HB180" s="16"/>
      <c r="HC180" s="16"/>
      <c r="HD180" s="16"/>
      <c r="HE180" s="16"/>
      <c r="HF180" s="16"/>
      <c r="HG180" s="16"/>
      <c r="HH180" s="16"/>
      <c r="HI180" s="16"/>
      <c r="HJ180" s="16"/>
      <c r="HK180" s="16"/>
      <c r="HL180" s="16"/>
      <c r="HM180" s="16"/>
      <c r="HN180" s="16"/>
      <c r="HO180" s="16"/>
      <c r="HP180" s="16"/>
      <c r="HQ180" s="16"/>
      <c r="HR180" s="16"/>
      <c r="HS180" s="16"/>
      <c r="HT180" s="16"/>
      <c r="HU180" s="16"/>
      <c r="HV180" s="16"/>
    </row>
    <row r="181" s="2" customFormat="1" spans="1:230">
      <c r="A181" s="36">
        <v>43768</v>
      </c>
      <c r="B181" s="69" t="s">
        <v>127</v>
      </c>
      <c r="C181" s="70">
        <v>1000</v>
      </c>
      <c r="D181" s="69" t="s">
        <v>29</v>
      </c>
      <c r="E181" s="71">
        <v>1075</v>
      </c>
      <c r="F181" s="69">
        <v>1065</v>
      </c>
      <c r="G181" s="72">
        <v>1050</v>
      </c>
      <c r="H181" s="69">
        <v>10000</v>
      </c>
      <c r="I181" s="69">
        <v>15000</v>
      </c>
      <c r="J181" s="70">
        <v>25000</v>
      </c>
      <c r="K181" s="69" t="s">
        <v>14</v>
      </c>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DQ181" s="16"/>
      <c r="DR181" s="16"/>
      <c r="DS181" s="16"/>
      <c r="DT181" s="16"/>
      <c r="DU181" s="16"/>
      <c r="DV181" s="16"/>
      <c r="DW181" s="16"/>
      <c r="DX181" s="16"/>
      <c r="DY181" s="16"/>
      <c r="DZ181" s="16"/>
      <c r="EA181" s="16"/>
      <c r="EB181" s="16"/>
      <c r="EC181" s="16"/>
      <c r="ED181" s="16"/>
      <c r="EE181" s="16"/>
      <c r="EF181" s="16"/>
      <c r="EG181" s="16"/>
      <c r="EH181" s="16"/>
      <c r="EI181" s="16"/>
      <c r="EJ181" s="16"/>
      <c r="EK181" s="16"/>
      <c r="EL181" s="16"/>
      <c r="EM181" s="16"/>
      <c r="EN181" s="16"/>
      <c r="EO181" s="16"/>
      <c r="EP181" s="16"/>
      <c r="EQ181" s="16"/>
      <c r="ER181" s="16"/>
      <c r="ES181" s="16"/>
      <c r="ET181" s="16"/>
      <c r="EU181" s="16"/>
      <c r="EV181" s="16"/>
      <c r="EW181" s="16"/>
      <c r="EX181" s="16"/>
      <c r="EY181" s="16"/>
      <c r="EZ181" s="16"/>
      <c r="FA181" s="16"/>
      <c r="FB181" s="16"/>
      <c r="FC181" s="16"/>
      <c r="FD181" s="16"/>
      <c r="FE181" s="16"/>
      <c r="FF181" s="16"/>
      <c r="FG181" s="16"/>
      <c r="FH181" s="16"/>
      <c r="FI181" s="16"/>
      <c r="FJ181" s="16"/>
      <c r="FK181" s="16"/>
      <c r="FL181" s="16"/>
      <c r="FM181" s="16"/>
      <c r="FN181" s="16"/>
      <c r="FO181" s="16"/>
      <c r="FP181" s="16"/>
      <c r="FQ181" s="16"/>
      <c r="FR181" s="16"/>
      <c r="FS181" s="16"/>
      <c r="FT181" s="16"/>
      <c r="FU181" s="16"/>
      <c r="FV181" s="16"/>
      <c r="FW181" s="16"/>
      <c r="FX181" s="16"/>
      <c r="FY181" s="16"/>
      <c r="FZ181" s="16"/>
      <c r="GA181" s="16"/>
      <c r="GB181" s="16"/>
      <c r="GC181" s="16"/>
      <c r="GD181" s="16"/>
      <c r="GE181" s="16"/>
      <c r="GF181" s="16"/>
      <c r="GG181" s="16"/>
      <c r="GH181" s="16"/>
      <c r="GI181" s="16"/>
      <c r="GJ181" s="16"/>
      <c r="GK181" s="16"/>
      <c r="GL181" s="16"/>
      <c r="GM181" s="16"/>
      <c r="GN181" s="16"/>
      <c r="GO181" s="16"/>
      <c r="GP181" s="16"/>
      <c r="GQ181" s="16"/>
      <c r="GR181" s="16"/>
      <c r="GS181" s="16"/>
      <c r="GT181" s="16"/>
      <c r="GU181" s="16"/>
      <c r="GV181" s="16"/>
      <c r="GW181" s="16"/>
      <c r="GX181" s="16"/>
      <c r="GY181" s="16"/>
      <c r="GZ181" s="16"/>
      <c r="HA181" s="16"/>
      <c r="HB181" s="16"/>
      <c r="HC181" s="16"/>
      <c r="HD181" s="16"/>
      <c r="HE181" s="16"/>
      <c r="HF181" s="16"/>
      <c r="HG181" s="16"/>
      <c r="HH181" s="16"/>
      <c r="HI181" s="16"/>
      <c r="HJ181" s="16"/>
      <c r="HK181" s="16"/>
      <c r="HL181" s="16"/>
      <c r="HM181" s="16"/>
      <c r="HN181" s="16"/>
      <c r="HO181" s="16"/>
      <c r="HP181" s="16"/>
      <c r="HQ181" s="16"/>
      <c r="HR181" s="16"/>
      <c r="HS181" s="16"/>
      <c r="HT181" s="16"/>
      <c r="HU181" s="16"/>
      <c r="HV181" s="16"/>
    </row>
    <row r="182" s="2" customFormat="1" spans="1:230">
      <c r="A182" s="36">
        <v>43767</v>
      </c>
      <c r="B182" s="69" t="s">
        <v>138</v>
      </c>
      <c r="C182" s="70">
        <v>300</v>
      </c>
      <c r="D182" s="69" t="s">
        <v>13</v>
      </c>
      <c r="E182" s="71">
        <v>2130</v>
      </c>
      <c r="F182" s="69">
        <v>2150</v>
      </c>
      <c r="G182" s="72">
        <v>2180</v>
      </c>
      <c r="H182" s="69">
        <v>6000</v>
      </c>
      <c r="I182" s="69">
        <v>0</v>
      </c>
      <c r="J182" s="70">
        <v>6000</v>
      </c>
      <c r="K182" s="69" t="s">
        <v>28</v>
      </c>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DQ182" s="16"/>
      <c r="DR182" s="16"/>
      <c r="DS182" s="16"/>
      <c r="DT182" s="16"/>
      <c r="DU182" s="16"/>
      <c r="DV182" s="16"/>
      <c r="DW182" s="16"/>
      <c r="DX182" s="16"/>
      <c r="DY182" s="16"/>
      <c r="DZ182" s="16"/>
      <c r="EA182" s="16"/>
      <c r="EB182" s="16"/>
      <c r="EC182" s="16"/>
      <c r="ED182" s="16"/>
      <c r="EE182" s="16"/>
      <c r="EF182" s="16"/>
      <c r="EG182" s="16"/>
      <c r="EH182" s="16"/>
      <c r="EI182" s="16"/>
      <c r="EJ182" s="16"/>
      <c r="EK182" s="16"/>
      <c r="EL182" s="16"/>
      <c r="EM182" s="16"/>
      <c r="EN182" s="16"/>
      <c r="EO182" s="16"/>
      <c r="EP182" s="16"/>
      <c r="EQ182" s="16"/>
      <c r="ER182" s="16"/>
      <c r="ES182" s="16"/>
      <c r="ET182" s="16"/>
      <c r="EU182" s="16"/>
      <c r="EV182" s="16"/>
      <c r="EW182" s="16"/>
      <c r="EX182" s="16"/>
      <c r="EY182" s="16"/>
      <c r="EZ182" s="16"/>
      <c r="FA182" s="16"/>
      <c r="FB182" s="16"/>
      <c r="FC182" s="16"/>
      <c r="FD182" s="16"/>
      <c r="FE182" s="16"/>
      <c r="FF182" s="16"/>
      <c r="FG182" s="16"/>
      <c r="FH182" s="16"/>
      <c r="FI182" s="16"/>
      <c r="FJ182" s="16"/>
      <c r="FK182" s="16"/>
      <c r="FL182" s="16"/>
      <c r="FM182" s="16"/>
      <c r="FN182" s="16"/>
      <c r="FO182" s="16"/>
      <c r="FP182" s="16"/>
      <c r="FQ182" s="16"/>
      <c r="FR182" s="16"/>
      <c r="FS182" s="16"/>
      <c r="FT182" s="16"/>
      <c r="FU182" s="16"/>
      <c r="FV182" s="16"/>
      <c r="FW182" s="16"/>
      <c r="FX182" s="16"/>
      <c r="FY182" s="16"/>
      <c r="FZ182" s="16"/>
      <c r="GA182" s="16"/>
      <c r="GB182" s="16"/>
      <c r="GC182" s="16"/>
      <c r="GD182" s="16"/>
      <c r="GE182" s="16"/>
      <c r="GF182" s="16"/>
      <c r="GG182" s="16"/>
      <c r="GH182" s="16"/>
      <c r="GI182" s="16"/>
      <c r="GJ182" s="16"/>
      <c r="GK182" s="16"/>
      <c r="GL182" s="16"/>
      <c r="GM182" s="16"/>
      <c r="GN182" s="16"/>
      <c r="GO182" s="16"/>
      <c r="GP182" s="16"/>
      <c r="GQ182" s="16"/>
      <c r="GR182" s="16"/>
      <c r="GS182" s="16"/>
      <c r="GT182" s="16"/>
      <c r="GU182" s="16"/>
      <c r="GV182" s="16"/>
      <c r="GW182" s="16"/>
      <c r="GX182" s="16"/>
      <c r="GY182" s="16"/>
      <c r="GZ182" s="16"/>
      <c r="HA182" s="16"/>
      <c r="HB182" s="16"/>
      <c r="HC182" s="16"/>
      <c r="HD182" s="16"/>
      <c r="HE182" s="16"/>
      <c r="HF182" s="16"/>
      <c r="HG182" s="16"/>
      <c r="HH182" s="16"/>
      <c r="HI182" s="16"/>
      <c r="HJ182" s="16"/>
      <c r="HK182" s="16"/>
      <c r="HL182" s="16"/>
      <c r="HM182" s="16"/>
      <c r="HN182" s="16"/>
      <c r="HO182" s="16"/>
      <c r="HP182" s="16"/>
      <c r="HQ182" s="16"/>
      <c r="HR182" s="16"/>
      <c r="HS182" s="16"/>
      <c r="HT182" s="16"/>
      <c r="HU182" s="16"/>
      <c r="HV182" s="16"/>
    </row>
    <row r="183" s="2" customFormat="1" spans="1:230">
      <c r="A183" s="36">
        <v>43767</v>
      </c>
      <c r="B183" s="69" t="s">
        <v>139</v>
      </c>
      <c r="C183" s="70">
        <v>1000</v>
      </c>
      <c r="D183" s="69" t="s">
        <v>13</v>
      </c>
      <c r="E183" s="71">
        <v>150</v>
      </c>
      <c r="F183" s="69">
        <v>153</v>
      </c>
      <c r="G183" s="72">
        <v>157</v>
      </c>
      <c r="H183" s="69">
        <v>3000</v>
      </c>
      <c r="I183" s="69">
        <v>4000</v>
      </c>
      <c r="J183" s="70">
        <v>7000</v>
      </c>
      <c r="K183" s="69" t="s">
        <v>14</v>
      </c>
      <c r="L183" s="82"/>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DQ183" s="16"/>
      <c r="DR183" s="16"/>
      <c r="DS183" s="16"/>
      <c r="DT183" s="16"/>
      <c r="DU183" s="16"/>
      <c r="DV183" s="16"/>
      <c r="DW183" s="16"/>
      <c r="DX183" s="16"/>
      <c r="DY183" s="16"/>
      <c r="DZ183" s="16"/>
      <c r="EA183" s="16"/>
      <c r="EB183" s="16"/>
      <c r="EC183" s="16"/>
      <c r="ED183" s="16"/>
      <c r="EE183" s="16"/>
      <c r="EF183" s="16"/>
      <c r="EG183" s="16"/>
      <c r="EH183" s="16"/>
      <c r="EI183" s="16"/>
      <c r="EJ183" s="16"/>
      <c r="EK183" s="16"/>
      <c r="EL183" s="16"/>
      <c r="EM183" s="16"/>
      <c r="EN183" s="16"/>
      <c r="EO183" s="16"/>
      <c r="EP183" s="16"/>
      <c r="EQ183" s="16"/>
      <c r="ER183" s="16"/>
      <c r="ES183" s="16"/>
      <c r="ET183" s="16"/>
      <c r="EU183" s="16"/>
      <c r="EV183" s="16"/>
      <c r="EW183" s="16"/>
      <c r="EX183" s="16"/>
      <c r="EY183" s="16"/>
      <c r="EZ183" s="16"/>
      <c r="FA183" s="16"/>
      <c r="FB183" s="16"/>
      <c r="FC183" s="16"/>
      <c r="FD183" s="16"/>
      <c r="FE183" s="16"/>
      <c r="FF183" s="16"/>
      <c r="FG183" s="16"/>
      <c r="FH183" s="16"/>
      <c r="FI183" s="16"/>
      <c r="FJ183" s="16"/>
      <c r="FK183" s="16"/>
      <c r="FL183" s="16"/>
      <c r="FM183" s="16"/>
      <c r="FN183" s="16"/>
      <c r="FO183" s="16"/>
      <c r="FP183" s="16"/>
      <c r="FQ183" s="16"/>
      <c r="FR183" s="16"/>
      <c r="FS183" s="16"/>
      <c r="FT183" s="16"/>
      <c r="FU183" s="16"/>
      <c r="FV183" s="16"/>
      <c r="FW183" s="16"/>
      <c r="FX183" s="16"/>
      <c r="FY183" s="16"/>
      <c r="FZ183" s="16"/>
      <c r="GA183" s="16"/>
      <c r="GB183" s="16"/>
      <c r="GC183" s="16"/>
      <c r="GD183" s="16"/>
      <c r="GE183" s="16"/>
      <c r="GF183" s="16"/>
      <c r="GG183" s="16"/>
      <c r="GH183" s="16"/>
      <c r="GI183" s="16"/>
      <c r="GJ183" s="16"/>
      <c r="GK183" s="16"/>
      <c r="GL183" s="16"/>
      <c r="GM183" s="16"/>
      <c r="GN183" s="16"/>
      <c r="GO183" s="16"/>
      <c r="GP183" s="16"/>
      <c r="GQ183" s="16"/>
      <c r="GR183" s="16"/>
      <c r="GS183" s="16"/>
      <c r="GT183" s="16"/>
      <c r="GU183" s="16"/>
      <c r="GV183" s="16"/>
      <c r="GW183" s="16"/>
      <c r="GX183" s="16"/>
      <c r="GY183" s="16"/>
      <c r="GZ183" s="16"/>
      <c r="HA183" s="16"/>
      <c r="HB183" s="16"/>
      <c r="HC183" s="16"/>
      <c r="HD183" s="16"/>
      <c r="HE183" s="16"/>
      <c r="HF183" s="16"/>
      <c r="HG183" s="16"/>
      <c r="HH183" s="16"/>
      <c r="HI183" s="16"/>
      <c r="HJ183" s="16"/>
      <c r="HK183" s="16"/>
      <c r="HL183" s="16"/>
      <c r="HM183" s="16"/>
      <c r="HN183" s="16"/>
      <c r="HO183" s="16"/>
      <c r="HP183" s="16"/>
      <c r="HQ183" s="16"/>
      <c r="HR183" s="16"/>
      <c r="HS183" s="16"/>
      <c r="HT183" s="16"/>
      <c r="HU183" s="16"/>
      <c r="HV183" s="16"/>
    </row>
    <row r="184" s="2" customFormat="1" spans="1:230">
      <c r="A184" s="36">
        <v>43763</v>
      </c>
      <c r="B184" s="69" t="s">
        <v>26</v>
      </c>
      <c r="C184" s="70">
        <v>1000</v>
      </c>
      <c r="D184" s="69" t="s">
        <v>13</v>
      </c>
      <c r="E184" s="71">
        <v>1480</v>
      </c>
      <c r="F184" s="69">
        <v>1495</v>
      </c>
      <c r="G184" s="72">
        <v>1520</v>
      </c>
      <c r="H184" s="69">
        <v>15000</v>
      </c>
      <c r="I184" s="69">
        <v>0</v>
      </c>
      <c r="J184" s="70">
        <v>15000</v>
      </c>
      <c r="K184" s="69" t="s">
        <v>28</v>
      </c>
      <c r="L184" s="82"/>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16"/>
      <c r="DE184" s="16"/>
      <c r="DF184" s="16"/>
      <c r="DG184" s="16"/>
      <c r="DH184" s="16"/>
      <c r="DI184" s="16"/>
      <c r="DJ184" s="16"/>
      <c r="DK184" s="16"/>
      <c r="DL184" s="16"/>
      <c r="DM184" s="16"/>
      <c r="DN184" s="16"/>
      <c r="DO184" s="16"/>
      <c r="DP184" s="16"/>
      <c r="DQ184" s="16"/>
      <c r="DR184" s="16"/>
      <c r="DS184" s="16"/>
      <c r="DT184" s="16"/>
      <c r="DU184" s="16"/>
      <c r="DV184" s="16"/>
      <c r="DW184" s="16"/>
      <c r="DX184" s="16"/>
      <c r="DY184" s="16"/>
      <c r="DZ184" s="16"/>
      <c r="EA184" s="16"/>
      <c r="EB184" s="16"/>
      <c r="EC184" s="16"/>
      <c r="ED184" s="16"/>
      <c r="EE184" s="16"/>
      <c r="EF184" s="16"/>
      <c r="EG184" s="16"/>
      <c r="EH184" s="16"/>
      <c r="EI184" s="16"/>
      <c r="EJ184" s="16"/>
      <c r="EK184" s="16"/>
      <c r="EL184" s="16"/>
      <c r="EM184" s="16"/>
      <c r="EN184" s="16"/>
      <c r="EO184" s="16"/>
      <c r="EP184" s="16"/>
      <c r="EQ184" s="16"/>
      <c r="ER184" s="16"/>
      <c r="ES184" s="16"/>
      <c r="ET184" s="16"/>
      <c r="EU184" s="16"/>
      <c r="EV184" s="16"/>
      <c r="EW184" s="16"/>
      <c r="EX184" s="16"/>
      <c r="EY184" s="16"/>
      <c r="EZ184" s="16"/>
      <c r="FA184" s="16"/>
      <c r="FB184" s="16"/>
      <c r="FC184" s="16"/>
      <c r="FD184" s="16"/>
      <c r="FE184" s="16"/>
      <c r="FF184" s="16"/>
      <c r="FG184" s="16"/>
      <c r="FH184" s="16"/>
      <c r="FI184" s="16"/>
      <c r="FJ184" s="16"/>
      <c r="FK184" s="16"/>
      <c r="FL184" s="16"/>
      <c r="FM184" s="16"/>
      <c r="FN184" s="16"/>
      <c r="FO184" s="16"/>
      <c r="FP184" s="16"/>
      <c r="FQ184" s="16"/>
      <c r="FR184" s="16"/>
      <c r="FS184" s="16"/>
      <c r="FT184" s="16"/>
      <c r="FU184" s="16"/>
      <c r="FV184" s="16"/>
      <c r="FW184" s="16"/>
      <c r="FX184" s="16"/>
      <c r="FY184" s="16"/>
      <c r="FZ184" s="16"/>
      <c r="GA184" s="16"/>
      <c r="GB184" s="16"/>
      <c r="GC184" s="16"/>
      <c r="GD184" s="16"/>
      <c r="GE184" s="16"/>
      <c r="GF184" s="16"/>
      <c r="GG184" s="16"/>
      <c r="GH184" s="16"/>
      <c r="GI184" s="16"/>
      <c r="GJ184" s="16"/>
      <c r="GK184" s="16"/>
      <c r="GL184" s="16"/>
      <c r="GM184" s="16"/>
      <c r="GN184" s="16"/>
      <c r="GO184" s="16"/>
      <c r="GP184" s="16"/>
      <c r="GQ184" s="16"/>
      <c r="GR184" s="16"/>
      <c r="GS184" s="16"/>
      <c r="GT184" s="16"/>
      <c r="GU184" s="16"/>
      <c r="GV184" s="16"/>
      <c r="GW184" s="16"/>
      <c r="GX184" s="16"/>
      <c r="GY184" s="16"/>
      <c r="GZ184" s="16"/>
      <c r="HA184" s="16"/>
      <c r="HB184" s="16"/>
      <c r="HC184" s="16"/>
      <c r="HD184" s="16"/>
      <c r="HE184" s="16"/>
      <c r="HF184" s="16"/>
      <c r="HG184" s="16"/>
      <c r="HH184" s="16"/>
      <c r="HI184" s="16"/>
      <c r="HJ184" s="16"/>
      <c r="HK184" s="16"/>
      <c r="HL184" s="16"/>
      <c r="HM184" s="16"/>
      <c r="HN184" s="16"/>
      <c r="HO184" s="16"/>
      <c r="HP184" s="16"/>
      <c r="HQ184" s="16"/>
      <c r="HR184" s="16"/>
      <c r="HS184" s="16"/>
      <c r="HT184" s="16"/>
      <c r="HU184" s="16"/>
      <c r="HV184" s="16"/>
    </row>
    <row r="185" s="10" customFormat="1" spans="1:255">
      <c r="A185" s="36">
        <v>43762</v>
      </c>
      <c r="B185" s="73" t="s">
        <v>62</v>
      </c>
      <c r="C185" s="73">
        <v>700</v>
      </c>
      <c r="D185" s="73" t="s">
        <v>29</v>
      </c>
      <c r="E185" s="73">
        <v>1130</v>
      </c>
      <c r="F185" s="73">
        <v>1120</v>
      </c>
      <c r="G185" s="73">
        <v>1105</v>
      </c>
      <c r="H185" s="73">
        <v>7000</v>
      </c>
      <c r="I185" s="73">
        <v>10500</v>
      </c>
      <c r="J185" s="73">
        <v>17500</v>
      </c>
      <c r="K185" s="73" t="s">
        <v>14</v>
      </c>
      <c r="L185" s="83"/>
      <c r="HY185" s="83"/>
      <c r="HZ185" s="83"/>
      <c r="IA185" s="83"/>
      <c r="IB185" s="83"/>
      <c r="IC185" s="83"/>
      <c r="ID185" s="83"/>
      <c r="IE185" s="83"/>
      <c r="IF185" s="83"/>
      <c r="IG185" s="83"/>
      <c r="IH185" s="83"/>
      <c r="II185" s="83"/>
      <c r="IJ185" s="83"/>
      <c r="IK185" s="83"/>
      <c r="IL185" s="83"/>
      <c r="IM185" s="83"/>
      <c r="IN185" s="83"/>
      <c r="IO185" s="83"/>
      <c r="IP185" s="83"/>
      <c r="IQ185" s="83"/>
      <c r="IR185" s="83"/>
      <c r="IS185" s="83"/>
      <c r="IT185" s="83"/>
      <c r="IU185" s="83"/>
    </row>
    <row r="186" s="2" customFormat="1" spans="1:230">
      <c r="A186" s="36">
        <v>43761</v>
      </c>
      <c r="B186" s="69" t="s">
        <v>140</v>
      </c>
      <c r="C186" s="70">
        <v>1000</v>
      </c>
      <c r="D186" s="69" t="s">
        <v>13</v>
      </c>
      <c r="E186" s="71">
        <v>905</v>
      </c>
      <c r="F186" s="69">
        <v>915</v>
      </c>
      <c r="G186" s="69">
        <v>930</v>
      </c>
      <c r="H186" s="69">
        <v>3000</v>
      </c>
      <c r="I186" s="69">
        <v>0</v>
      </c>
      <c r="J186" s="69">
        <v>3000</v>
      </c>
      <c r="K186" s="69" t="s">
        <v>141</v>
      </c>
      <c r="L186" s="82"/>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16"/>
      <c r="DE186" s="16"/>
      <c r="DF186" s="16"/>
      <c r="DG186" s="16"/>
      <c r="DH186" s="16"/>
      <c r="DI186" s="16"/>
      <c r="DJ186" s="16"/>
      <c r="DK186" s="16"/>
      <c r="DL186" s="16"/>
      <c r="DM186" s="16"/>
      <c r="DN186" s="16"/>
      <c r="DO186" s="16"/>
      <c r="DP186" s="16"/>
      <c r="DQ186" s="16"/>
      <c r="DR186" s="16"/>
      <c r="DS186" s="16"/>
      <c r="DT186" s="16"/>
      <c r="DU186" s="16"/>
      <c r="DV186" s="16"/>
      <c r="DW186" s="16"/>
      <c r="DX186" s="16"/>
      <c r="DY186" s="16"/>
      <c r="DZ186" s="16"/>
      <c r="EA186" s="16"/>
      <c r="EB186" s="16"/>
      <c r="EC186" s="16"/>
      <c r="ED186" s="16"/>
      <c r="EE186" s="16"/>
      <c r="EF186" s="16"/>
      <c r="EG186" s="16"/>
      <c r="EH186" s="16"/>
      <c r="EI186" s="16"/>
      <c r="EJ186" s="16"/>
      <c r="EK186" s="16"/>
      <c r="EL186" s="16"/>
      <c r="EM186" s="16"/>
      <c r="EN186" s="16"/>
      <c r="EO186" s="16"/>
      <c r="EP186" s="16"/>
      <c r="EQ186" s="16"/>
      <c r="ER186" s="16"/>
      <c r="ES186" s="16"/>
      <c r="ET186" s="16"/>
      <c r="EU186" s="16"/>
      <c r="EV186" s="16"/>
      <c r="EW186" s="16"/>
      <c r="EX186" s="16"/>
      <c r="EY186" s="16"/>
      <c r="EZ186" s="16"/>
      <c r="FA186" s="16"/>
      <c r="FB186" s="16"/>
      <c r="FC186" s="16"/>
      <c r="FD186" s="16"/>
      <c r="FE186" s="16"/>
      <c r="FF186" s="16"/>
      <c r="FG186" s="16"/>
      <c r="FH186" s="16"/>
      <c r="FI186" s="16"/>
      <c r="FJ186" s="16"/>
      <c r="FK186" s="16"/>
      <c r="FL186" s="16"/>
      <c r="FM186" s="16"/>
      <c r="FN186" s="16"/>
      <c r="FO186" s="16"/>
      <c r="FP186" s="16"/>
      <c r="FQ186" s="16"/>
      <c r="FR186" s="16"/>
      <c r="FS186" s="16"/>
      <c r="FT186" s="16"/>
      <c r="FU186" s="16"/>
      <c r="FV186" s="16"/>
      <c r="FW186" s="16"/>
      <c r="FX186" s="16"/>
      <c r="FY186" s="16"/>
      <c r="FZ186" s="16"/>
      <c r="GA186" s="16"/>
      <c r="GB186" s="16"/>
      <c r="GC186" s="16"/>
      <c r="GD186" s="16"/>
      <c r="GE186" s="16"/>
      <c r="GF186" s="16"/>
      <c r="GG186" s="16"/>
      <c r="GH186" s="16"/>
      <c r="GI186" s="16"/>
      <c r="GJ186" s="16"/>
      <c r="GK186" s="16"/>
      <c r="GL186" s="16"/>
      <c r="GM186" s="16"/>
      <c r="GN186" s="16"/>
      <c r="GO186" s="16"/>
      <c r="GP186" s="16"/>
      <c r="GQ186" s="16"/>
      <c r="GR186" s="16"/>
      <c r="GS186" s="16"/>
      <c r="GT186" s="16"/>
      <c r="GU186" s="16"/>
      <c r="GV186" s="16"/>
      <c r="GW186" s="16"/>
      <c r="GX186" s="16"/>
      <c r="GY186" s="16"/>
      <c r="GZ186" s="16"/>
      <c r="HA186" s="16"/>
      <c r="HB186" s="16"/>
      <c r="HC186" s="16"/>
      <c r="HD186" s="16"/>
      <c r="HE186" s="16"/>
      <c r="HF186" s="16"/>
      <c r="HG186" s="16"/>
      <c r="HH186" s="16"/>
      <c r="HI186" s="16"/>
      <c r="HJ186" s="16"/>
      <c r="HK186" s="16"/>
      <c r="HL186" s="16"/>
      <c r="HM186" s="16"/>
      <c r="HN186" s="16"/>
      <c r="HO186" s="16"/>
      <c r="HP186" s="16"/>
      <c r="HQ186" s="16"/>
      <c r="HR186" s="16"/>
      <c r="HS186" s="16"/>
      <c r="HT186" s="16"/>
      <c r="HU186" s="16"/>
      <c r="HV186" s="16"/>
    </row>
    <row r="187" s="2" customFormat="1" spans="1:230">
      <c r="A187" s="36">
        <v>43761</v>
      </c>
      <c r="B187" s="69" t="s">
        <v>118</v>
      </c>
      <c r="C187" s="70">
        <v>800</v>
      </c>
      <c r="D187" s="69" t="s">
        <v>29</v>
      </c>
      <c r="E187" s="71">
        <v>207</v>
      </c>
      <c r="F187" s="69">
        <v>202</v>
      </c>
      <c r="G187" s="69">
        <v>195</v>
      </c>
      <c r="H187" s="69">
        <v>4000</v>
      </c>
      <c r="I187" s="69">
        <v>0</v>
      </c>
      <c r="J187" s="69">
        <v>4000</v>
      </c>
      <c r="K187" s="69" t="s">
        <v>28</v>
      </c>
      <c r="L187" s="82"/>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16"/>
      <c r="DE187" s="16"/>
      <c r="DF187" s="16"/>
      <c r="DG187" s="16"/>
      <c r="DH187" s="16"/>
      <c r="DI187" s="16"/>
      <c r="DJ187" s="16"/>
      <c r="DK187" s="16"/>
      <c r="DL187" s="16"/>
      <c r="DM187" s="16"/>
      <c r="DN187" s="16"/>
      <c r="DO187" s="16"/>
      <c r="DP187" s="16"/>
      <c r="DQ187" s="16"/>
      <c r="DR187" s="16"/>
      <c r="DS187" s="16"/>
      <c r="DT187" s="16"/>
      <c r="DU187" s="16"/>
      <c r="DV187" s="16"/>
      <c r="DW187" s="16"/>
      <c r="DX187" s="16"/>
      <c r="DY187" s="16"/>
      <c r="DZ187" s="16"/>
      <c r="EA187" s="16"/>
      <c r="EB187" s="16"/>
      <c r="EC187" s="16"/>
      <c r="ED187" s="16"/>
      <c r="EE187" s="16"/>
      <c r="EF187" s="16"/>
      <c r="EG187" s="16"/>
      <c r="EH187" s="16"/>
      <c r="EI187" s="16"/>
      <c r="EJ187" s="16"/>
      <c r="EK187" s="16"/>
      <c r="EL187" s="16"/>
      <c r="EM187" s="16"/>
      <c r="EN187" s="16"/>
      <c r="EO187" s="16"/>
      <c r="EP187" s="16"/>
      <c r="EQ187" s="16"/>
      <c r="ER187" s="16"/>
      <c r="ES187" s="16"/>
      <c r="ET187" s="16"/>
      <c r="EU187" s="16"/>
      <c r="EV187" s="16"/>
      <c r="EW187" s="16"/>
      <c r="EX187" s="16"/>
      <c r="EY187" s="16"/>
      <c r="EZ187" s="16"/>
      <c r="FA187" s="16"/>
      <c r="FB187" s="16"/>
      <c r="FC187" s="16"/>
      <c r="FD187" s="16"/>
      <c r="FE187" s="16"/>
      <c r="FF187" s="16"/>
      <c r="FG187" s="16"/>
      <c r="FH187" s="16"/>
      <c r="FI187" s="16"/>
      <c r="FJ187" s="16"/>
      <c r="FK187" s="16"/>
      <c r="FL187" s="16"/>
      <c r="FM187" s="16"/>
      <c r="FN187" s="16"/>
      <c r="FO187" s="16"/>
      <c r="FP187" s="16"/>
      <c r="FQ187" s="16"/>
      <c r="FR187" s="16"/>
      <c r="FS187" s="16"/>
      <c r="FT187" s="16"/>
      <c r="FU187" s="16"/>
      <c r="FV187" s="16"/>
      <c r="FW187" s="16"/>
      <c r="FX187" s="16"/>
      <c r="FY187" s="16"/>
      <c r="FZ187" s="16"/>
      <c r="GA187" s="16"/>
      <c r="GB187" s="16"/>
      <c r="GC187" s="16"/>
      <c r="GD187" s="16"/>
      <c r="GE187" s="16"/>
      <c r="GF187" s="16"/>
      <c r="GG187" s="16"/>
      <c r="GH187" s="16"/>
      <c r="GI187" s="16"/>
      <c r="GJ187" s="16"/>
      <c r="GK187" s="16"/>
      <c r="GL187" s="16"/>
      <c r="GM187" s="16"/>
      <c r="GN187" s="16"/>
      <c r="GO187" s="16"/>
      <c r="GP187" s="16"/>
      <c r="GQ187" s="16"/>
      <c r="GR187" s="16"/>
      <c r="GS187" s="16"/>
      <c r="GT187" s="16"/>
      <c r="GU187" s="16"/>
      <c r="GV187" s="16"/>
      <c r="GW187" s="16"/>
      <c r="GX187" s="16"/>
      <c r="GY187" s="16"/>
      <c r="GZ187" s="16"/>
      <c r="HA187" s="16"/>
      <c r="HB187" s="16"/>
      <c r="HC187" s="16"/>
      <c r="HD187" s="16"/>
      <c r="HE187" s="16"/>
      <c r="HF187" s="16"/>
      <c r="HG187" s="16"/>
      <c r="HH187" s="16"/>
      <c r="HI187" s="16"/>
      <c r="HJ187" s="16"/>
      <c r="HK187" s="16"/>
      <c r="HL187" s="16"/>
      <c r="HM187" s="16"/>
      <c r="HN187" s="16"/>
      <c r="HO187" s="16"/>
      <c r="HP187" s="16"/>
      <c r="HQ187" s="16"/>
      <c r="HR187" s="16"/>
      <c r="HS187" s="16"/>
      <c r="HT187" s="16"/>
      <c r="HU187" s="16"/>
      <c r="HV187" s="16"/>
    </row>
    <row r="188" spans="1:12">
      <c r="A188" s="36">
        <v>43760</v>
      </c>
      <c r="B188" s="74" t="s">
        <v>142</v>
      </c>
      <c r="C188" s="17">
        <v>1000</v>
      </c>
      <c r="D188" s="75" t="s">
        <v>29</v>
      </c>
      <c r="E188" s="17">
        <v>253</v>
      </c>
      <c r="F188" s="76">
        <v>247</v>
      </c>
      <c r="G188" s="76">
        <v>242</v>
      </c>
      <c r="H188" s="76">
        <v>0</v>
      </c>
      <c r="I188" s="76">
        <v>0</v>
      </c>
      <c r="J188" s="76">
        <v>0</v>
      </c>
      <c r="K188" s="75" t="s">
        <v>18</v>
      </c>
      <c r="L188" s="18"/>
    </row>
    <row r="189" s="2" customFormat="1" spans="1:230">
      <c r="A189" s="36">
        <v>43760</v>
      </c>
      <c r="B189" s="69" t="s">
        <v>138</v>
      </c>
      <c r="C189" s="70">
        <v>300</v>
      </c>
      <c r="D189" s="69" t="s">
        <v>13</v>
      </c>
      <c r="E189" s="71">
        <v>2145</v>
      </c>
      <c r="F189" s="69">
        <v>2165</v>
      </c>
      <c r="G189" s="69">
        <v>2190</v>
      </c>
      <c r="H189" s="69">
        <v>0</v>
      </c>
      <c r="I189" s="69">
        <v>0</v>
      </c>
      <c r="J189" s="69">
        <v>0</v>
      </c>
      <c r="K189" s="69" t="s">
        <v>143</v>
      </c>
      <c r="L189" s="82"/>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c r="CW189" s="16"/>
      <c r="CX189" s="16"/>
      <c r="CY189" s="16"/>
      <c r="CZ189" s="16"/>
      <c r="DA189" s="16"/>
      <c r="DB189" s="16"/>
      <c r="DC189" s="16"/>
      <c r="DD189" s="16"/>
      <c r="DE189" s="16"/>
      <c r="DF189" s="16"/>
      <c r="DG189" s="16"/>
      <c r="DH189" s="16"/>
      <c r="DI189" s="16"/>
      <c r="DJ189" s="16"/>
      <c r="DK189" s="16"/>
      <c r="DL189" s="16"/>
      <c r="DM189" s="16"/>
      <c r="DN189" s="16"/>
      <c r="DO189" s="16"/>
      <c r="DP189" s="16"/>
      <c r="DQ189" s="16"/>
      <c r="DR189" s="16"/>
      <c r="DS189" s="16"/>
      <c r="DT189" s="16"/>
      <c r="DU189" s="16"/>
      <c r="DV189" s="16"/>
      <c r="DW189" s="16"/>
      <c r="DX189" s="16"/>
      <c r="DY189" s="16"/>
      <c r="DZ189" s="16"/>
      <c r="EA189" s="16"/>
      <c r="EB189" s="16"/>
      <c r="EC189" s="16"/>
      <c r="ED189" s="16"/>
      <c r="EE189" s="16"/>
      <c r="EF189" s="16"/>
      <c r="EG189" s="16"/>
      <c r="EH189" s="16"/>
      <c r="EI189" s="16"/>
      <c r="EJ189" s="16"/>
      <c r="EK189" s="16"/>
      <c r="EL189" s="16"/>
      <c r="EM189" s="16"/>
      <c r="EN189" s="16"/>
      <c r="EO189" s="16"/>
      <c r="EP189" s="16"/>
      <c r="EQ189" s="16"/>
      <c r="ER189" s="16"/>
      <c r="ES189" s="16"/>
      <c r="ET189" s="16"/>
      <c r="EU189" s="16"/>
      <c r="EV189" s="16"/>
      <c r="EW189" s="16"/>
      <c r="EX189" s="16"/>
      <c r="EY189" s="16"/>
      <c r="EZ189" s="16"/>
      <c r="FA189" s="16"/>
      <c r="FB189" s="16"/>
      <c r="FC189" s="16"/>
      <c r="FD189" s="16"/>
      <c r="FE189" s="16"/>
      <c r="FF189" s="16"/>
      <c r="FG189" s="16"/>
      <c r="FH189" s="16"/>
      <c r="FI189" s="16"/>
      <c r="FJ189" s="16"/>
      <c r="FK189" s="16"/>
      <c r="FL189" s="16"/>
      <c r="FM189" s="16"/>
      <c r="FN189" s="16"/>
      <c r="FO189" s="16"/>
      <c r="FP189" s="16"/>
      <c r="FQ189" s="16"/>
      <c r="FR189" s="16"/>
      <c r="FS189" s="16"/>
      <c r="FT189" s="16"/>
      <c r="FU189" s="16"/>
      <c r="FV189" s="16"/>
      <c r="FW189" s="16"/>
      <c r="FX189" s="16"/>
      <c r="FY189" s="16"/>
      <c r="FZ189" s="16"/>
      <c r="GA189" s="16"/>
      <c r="GB189" s="16"/>
      <c r="GC189" s="16"/>
      <c r="GD189" s="16"/>
      <c r="GE189" s="16"/>
      <c r="GF189" s="16"/>
      <c r="GG189" s="16"/>
      <c r="GH189" s="16"/>
      <c r="GI189" s="16"/>
      <c r="GJ189" s="16"/>
      <c r="GK189" s="16"/>
      <c r="GL189" s="16"/>
      <c r="GM189" s="16"/>
      <c r="GN189" s="16"/>
      <c r="GO189" s="16"/>
      <c r="GP189" s="16"/>
      <c r="GQ189" s="16"/>
      <c r="GR189" s="16"/>
      <c r="GS189" s="16"/>
      <c r="GT189" s="16"/>
      <c r="GU189" s="16"/>
      <c r="GV189" s="16"/>
      <c r="GW189" s="16"/>
      <c r="GX189" s="16"/>
      <c r="GY189" s="16"/>
      <c r="GZ189" s="16"/>
      <c r="HA189" s="16"/>
      <c r="HB189" s="16"/>
      <c r="HC189" s="16"/>
      <c r="HD189" s="16"/>
      <c r="HE189" s="16"/>
      <c r="HF189" s="16"/>
      <c r="HG189" s="16"/>
      <c r="HH189" s="16"/>
      <c r="HI189" s="16"/>
      <c r="HJ189" s="16"/>
      <c r="HK189" s="16"/>
      <c r="HL189" s="16"/>
      <c r="HM189" s="16"/>
      <c r="HN189" s="16"/>
      <c r="HO189" s="16"/>
      <c r="HP189" s="16"/>
      <c r="HQ189" s="16"/>
      <c r="HR189" s="16"/>
      <c r="HS189" s="16"/>
      <c r="HT189" s="16"/>
      <c r="HU189" s="16"/>
      <c r="HV189" s="16"/>
    </row>
    <row r="190" s="2" customFormat="1" spans="1:230">
      <c r="A190" s="36">
        <v>43756</v>
      </c>
      <c r="B190" s="69" t="s">
        <v>139</v>
      </c>
      <c r="C190" s="70">
        <v>1000</v>
      </c>
      <c r="D190" s="69" t="s">
        <v>13</v>
      </c>
      <c r="E190" s="71">
        <v>150</v>
      </c>
      <c r="F190" s="69">
        <v>154</v>
      </c>
      <c r="G190" s="69">
        <v>158</v>
      </c>
      <c r="H190" s="69">
        <v>4000</v>
      </c>
      <c r="I190" s="69">
        <v>4000</v>
      </c>
      <c r="J190" s="69">
        <v>8000</v>
      </c>
      <c r="K190" s="69" t="s">
        <v>14</v>
      </c>
      <c r="L190" s="82"/>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16"/>
      <c r="DE190" s="16"/>
      <c r="DF190" s="16"/>
      <c r="DG190" s="16"/>
      <c r="DH190" s="16"/>
      <c r="DI190" s="16"/>
      <c r="DJ190" s="16"/>
      <c r="DK190" s="16"/>
      <c r="DL190" s="16"/>
      <c r="DM190" s="16"/>
      <c r="DN190" s="16"/>
      <c r="DO190" s="16"/>
      <c r="DP190" s="16"/>
      <c r="DQ190" s="16"/>
      <c r="DR190" s="16"/>
      <c r="DS190" s="16"/>
      <c r="DT190" s="16"/>
      <c r="DU190" s="16"/>
      <c r="DV190" s="16"/>
      <c r="DW190" s="16"/>
      <c r="DX190" s="16"/>
      <c r="DY190" s="16"/>
      <c r="DZ190" s="16"/>
      <c r="EA190" s="16"/>
      <c r="EB190" s="16"/>
      <c r="EC190" s="16"/>
      <c r="ED190" s="16"/>
      <c r="EE190" s="16"/>
      <c r="EF190" s="16"/>
      <c r="EG190" s="16"/>
      <c r="EH190" s="16"/>
      <c r="EI190" s="16"/>
      <c r="EJ190" s="16"/>
      <c r="EK190" s="16"/>
      <c r="EL190" s="16"/>
      <c r="EM190" s="16"/>
      <c r="EN190" s="16"/>
      <c r="EO190" s="16"/>
      <c r="EP190" s="16"/>
      <c r="EQ190" s="16"/>
      <c r="ER190" s="16"/>
      <c r="ES190" s="16"/>
      <c r="ET190" s="16"/>
      <c r="EU190" s="16"/>
      <c r="EV190" s="16"/>
      <c r="EW190" s="16"/>
      <c r="EX190" s="16"/>
      <c r="EY190" s="16"/>
      <c r="EZ190" s="16"/>
      <c r="FA190" s="16"/>
      <c r="FB190" s="16"/>
      <c r="FC190" s="16"/>
      <c r="FD190" s="16"/>
      <c r="FE190" s="16"/>
      <c r="FF190" s="16"/>
      <c r="FG190" s="16"/>
      <c r="FH190" s="16"/>
      <c r="FI190" s="16"/>
      <c r="FJ190" s="16"/>
      <c r="FK190" s="16"/>
      <c r="FL190" s="16"/>
      <c r="FM190" s="16"/>
      <c r="FN190" s="16"/>
      <c r="FO190" s="16"/>
      <c r="FP190" s="16"/>
      <c r="FQ190" s="16"/>
      <c r="FR190" s="16"/>
      <c r="FS190" s="16"/>
      <c r="FT190" s="16"/>
      <c r="FU190" s="16"/>
      <c r="FV190" s="16"/>
      <c r="FW190" s="16"/>
      <c r="FX190" s="16"/>
      <c r="FY190" s="16"/>
      <c r="FZ190" s="16"/>
      <c r="GA190" s="16"/>
      <c r="GB190" s="16"/>
      <c r="GC190" s="16"/>
      <c r="GD190" s="16"/>
      <c r="GE190" s="16"/>
      <c r="GF190" s="16"/>
      <c r="GG190" s="16"/>
      <c r="GH190" s="16"/>
      <c r="GI190" s="16"/>
      <c r="GJ190" s="16"/>
      <c r="GK190" s="16"/>
      <c r="GL190" s="16"/>
      <c r="GM190" s="16"/>
      <c r="GN190" s="16"/>
      <c r="GO190" s="16"/>
      <c r="GP190" s="16"/>
      <c r="GQ190" s="16"/>
      <c r="GR190" s="16"/>
      <c r="GS190" s="16"/>
      <c r="GT190" s="16"/>
      <c r="GU190" s="16"/>
      <c r="GV190" s="16"/>
      <c r="GW190" s="16"/>
      <c r="GX190" s="16"/>
      <c r="GY190" s="16"/>
      <c r="GZ190" s="16"/>
      <c r="HA190" s="16"/>
      <c r="HB190" s="16"/>
      <c r="HC190" s="16"/>
      <c r="HD190" s="16"/>
      <c r="HE190" s="16"/>
      <c r="HF190" s="16"/>
      <c r="HG190" s="16"/>
      <c r="HH190" s="16"/>
      <c r="HI190" s="16"/>
      <c r="HJ190" s="16"/>
      <c r="HK190" s="16"/>
      <c r="HL190" s="16"/>
      <c r="HM190" s="16"/>
      <c r="HN190" s="16"/>
      <c r="HO190" s="16"/>
      <c r="HP190" s="16"/>
      <c r="HQ190" s="16"/>
      <c r="HR190" s="16"/>
      <c r="HS190" s="16"/>
      <c r="HT190" s="16"/>
      <c r="HU190" s="16"/>
      <c r="HV190" s="16"/>
    </row>
    <row r="191" s="2" customFormat="1" spans="1:230">
      <c r="A191" s="36">
        <v>43755</v>
      </c>
      <c r="B191" s="69" t="s">
        <v>47</v>
      </c>
      <c r="C191" s="70">
        <v>1000</v>
      </c>
      <c r="D191" s="69" t="s">
        <v>13</v>
      </c>
      <c r="E191" s="71">
        <v>900</v>
      </c>
      <c r="F191" s="69">
        <v>915</v>
      </c>
      <c r="G191" s="69">
        <v>930</v>
      </c>
      <c r="H191" s="69">
        <v>15000</v>
      </c>
      <c r="I191" s="69">
        <v>0</v>
      </c>
      <c r="J191" s="69">
        <v>15000</v>
      </c>
      <c r="K191" s="69" t="s">
        <v>28</v>
      </c>
      <c r="L191" s="82"/>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16"/>
      <c r="DE191" s="16"/>
      <c r="DF191" s="16"/>
      <c r="DG191" s="16"/>
      <c r="DH191" s="16"/>
      <c r="DI191" s="16"/>
      <c r="DJ191" s="16"/>
      <c r="DK191" s="16"/>
      <c r="DL191" s="16"/>
      <c r="DM191" s="16"/>
      <c r="DN191" s="16"/>
      <c r="DO191" s="16"/>
      <c r="DP191" s="16"/>
      <c r="DQ191" s="16"/>
      <c r="DR191" s="16"/>
      <c r="DS191" s="16"/>
      <c r="DT191" s="16"/>
      <c r="DU191" s="16"/>
      <c r="DV191" s="16"/>
      <c r="DW191" s="16"/>
      <c r="DX191" s="16"/>
      <c r="DY191" s="16"/>
      <c r="DZ191" s="16"/>
      <c r="EA191" s="16"/>
      <c r="EB191" s="16"/>
      <c r="EC191" s="16"/>
      <c r="ED191" s="16"/>
      <c r="EE191" s="16"/>
      <c r="EF191" s="16"/>
      <c r="EG191" s="16"/>
      <c r="EH191" s="16"/>
      <c r="EI191" s="16"/>
      <c r="EJ191" s="16"/>
      <c r="EK191" s="16"/>
      <c r="EL191" s="16"/>
      <c r="EM191" s="16"/>
      <c r="EN191" s="16"/>
      <c r="EO191" s="16"/>
      <c r="EP191" s="16"/>
      <c r="EQ191" s="16"/>
      <c r="ER191" s="16"/>
      <c r="ES191" s="16"/>
      <c r="ET191" s="16"/>
      <c r="EU191" s="16"/>
      <c r="EV191" s="16"/>
      <c r="EW191" s="16"/>
      <c r="EX191" s="16"/>
      <c r="EY191" s="16"/>
      <c r="EZ191" s="16"/>
      <c r="FA191" s="16"/>
      <c r="FB191" s="16"/>
      <c r="FC191" s="16"/>
      <c r="FD191" s="16"/>
      <c r="FE191" s="16"/>
      <c r="FF191" s="16"/>
      <c r="FG191" s="16"/>
      <c r="FH191" s="16"/>
      <c r="FI191" s="16"/>
      <c r="FJ191" s="16"/>
      <c r="FK191" s="16"/>
      <c r="FL191" s="16"/>
      <c r="FM191" s="16"/>
      <c r="FN191" s="16"/>
      <c r="FO191" s="16"/>
      <c r="FP191" s="16"/>
      <c r="FQ191" s="16"/>
      <c r="FR191" s="16"/>
      <c r="FS191" s="16"/>
      <c r="FT191" s="16"/>
      <c r="FU191" s="16"/>
      <c r="FV191" s="16"/>
      <c r="FW191" s="16"/>
      <c r="FX191" s="16"/>
      <c r="FY191" s="16"/>
      <c r="FZ191" s="16"/>
      <c r="GA191" s="16"/>
      <c r="GB191" s="16"/>
      <c r="GC191" s="16"/>
      <c r="GD191" s="16"/>
      <c r="GE191" s="16"/>
      <c r="GF191" s="16"/>
      <c r="GG191" s="16"/>
      <c r="GH191" s="16"/>
      <c r="GI191" s="16"/>
      <c r="GJ191" s="16"/>
      <c r="GK191" s="16"/>
      <c r="GL191" s="16"/>
      <c r="GM191" s="16"/>
      <c r="GN191" s="16"/>
      <c r="GO191" s="16"/>
      <c r="GP191" s="16"/>
      <c r="GQ191" s="16"/>
      <c r="GR191" s="16"/>
      <c r="GS191" s="16"/>
      <c r="GT191" s="16"/>
      <c r="GU191" s="16"/>
      <c r="GV191" s="16"/>
      <c r="GW191" s="16"/>
      <c r="GX191" s="16"/>
      <c r="GY191" s="16"/>
      <c r="GZ191" s="16"/>
      <c r="HA191" s="16"/>
      <c r="HB191" s="16"/>
      <c r="HC191" s="16"/>
      <c r="HD191" s="16"/>
      <c r="HE191" s="16"/>
      <c r="HF191" s="16"/>
      <c r="HG191" s="16"/>
      <c r="HH191" s="16"/>
      <c r="HI191" s="16"/>
      <c r="HJ191" s="16"/>
      <c r="HK191" s="16"/>
      <c r="HL191" s="16"/>
      <c r="HM191" s="16"/>
      <c r="HN191" s="16"/>
      <c r="HO191" s="16"/>
      <c r="HP191" s="16"/>
      <c r="HQ191" s="16"/>
      <c r="HR191" s="16"/>
      <c r="HS191" s="16"/>
      <c r="HT191" s="16"/>
      <c r="HU191" s="16"/>
      <c r="HV191" s="16"/>
    </row>
    <row r="192" s="2" customFormat="1" spans="1:230">
      <c r="A192" s="36">
        <v>43754</v>
      </c>
      <c r="B192" s="69" t="s">
        <v>53</v>
      </c>
      <c r="C192" s="70">
        <v>1000</v>
      </c>
      <c r="D192" s="69" t="s">
        <v>29</v>
      </c>
      <c r="E192" s="71">
        <v>1090</v>
      </c>
      <c r="F192" s="69">
        <v>1075</v>
      </c>
      <c r="G192" s="72">
        <v>1050</v>
      </c>
      <c r="H192" s="69">
        <v>15000</v>
      </c>
      <c r="I192" s="69">
        <v>25000</v>
      </c>
      <c r="J192" s="70">
        <v>40000</v>
      </c>
      <c r="K192" s="69" t="s">
        <v>14</v>
      </c>
      <c r="L192" s="82"/>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c r="CJ192" s="16"/>
      <c r="CK192" s="16"/>
      <c r="CL192" s="16"/>
      <c r="CM192" s="16"/>
      <c r="CN192" s="16"/>
      <c r="CO192" s="16"/>
      <c r="CP192" s="16"/>
      <c r="CQ192" s="16"/>
      <c r="CR192" s="16"/>
      <c r="CS192" s="16"/>
      <c r="CT192" s="16"/>
      <c r="CU192" s="16"/>
      <c r="CV192" s="16"/>
      <c r="CW192" s="16"/>
      <c r="CX192" s="16"/>
      <c r="CY192" s="16"/>
      <c r="CZ192" s="16"/>
      <c r="DA192" s="16"/>
      <c r="DB192" s="16"/>
      <c r="DC192" s="16"/>
      <c r="DD192" s="16"/>
      <c r="DE192" s="16"/>
      <c r="DF192" s="16"/>
      <c r="DG192" s="16"/>
      <c r="DH192" s="16"/>
      <c r="DI192" s="16"/>
      <c r="DJ192" s="16"/>
      <c r="DK192" s="16"/>
      <c r="DL192" s="16"/>
      <c r="DM192" s="16"/>
      <c r="DN192" s="16"/>
      <c r="DO192" s="16"/>
      <c r="DP192" s="16"/>
      <c r="DQ192" s="16"/>
      <c r="DR192" s="16"/>
      <c r="DS192" s="16"/>
      <c r="DT192" s="16"/>
      <c r="DU192" s="16"/>
      <c r="DV192" s="16"/>
      <c r="DW192" s="16"/>
      <c r="DX192" s="16"/>
      <c r="DY192" s="16"/>
      <c r="DZ192" s="16"/>
      <c r="EA192" s="16"/>
      <c r="EB192" s="16"/>
      <c r="EC192" s="16"/>
      <c r="ED192" s="16"/>
      <c r="EE192" s="16"/>
      <c r="EF192" s="16"/>
      <c r="EG192" s="16"/>
      <c r="EH192" s="16"/>
      <c r="EI192" s="16"/>
      <c r="EJ192" s="16"/>
      <c r="EK192" s="16"/>
      <c r="EL192" s="16"/>
      <c r="EM192" s="16"/>
      <c r="EN192" s="16"/>
      <c r="EO192" s="16"/>
      <c r="EP192" s="16"/>
      <c r="EQ192" s="16"/>
      <c r="ER192" s="16"/>
      <c r="ES192" s="16"/>
      <c r="ET192" s="16"/>
      <c r="EU192" s="16"/>
      <c r="EV192" s="16"/>
      <c r="EW192" s="16"/>
      <c r="EX192" s="16"/>
      <c r="EY192" s="16"/>
      <c r="EZ192" s="16"/>
      <c r="FA192" s="16"/>
      <c r="FB192" s="16"/>
      <c r="FC192" s="16"/>
      <c r="FD192" s="16"/>
      <c r="FE192" s="16"/>
      <c r="FF192" s="16"/>
      <c r="FG192" s="16"/>
      <c r="FH192" s="16"/>
      <c r="FI192" s="16"/>
      <c r="FJ192" s="16"/>
      <c r="FK192" s="16"/>
      <c r="FL192" s="16"/>
      <c r="FM192" s="16"/>
      <c r="FN192" s="16"/>
      <c r="FO192" s="16"/>
      <c r="FP192" s="16"/>
      <c r="FQ192" s="16"/>
      <c r="FR192" s="16"/>
      <c r="FS192" s="16"/>
      <c r="FT192" s="16"/>
      <c r="FU192" s="16"/>
      <c r="FV192" s="16"/>
      <c r="FW192" s="16"/>
      <c r="FX192" s="16"/>
      <c r="FY192" s="16"/>
      <c r="FZ192" s="16"/>
      <c r="GA192" s="16"/>
      <c r="GB192" s="16"/>
      <c r="GC192" s="16"/>
      <c r="GD192" s="16"/>
      <c r="GE192" s="16"/>
      <c r="GF192" s="16"/>
      <c r="GG192" s="16"/>
      <c r="GH192" s="16"/>
      <c r="GI192" s="16"/>
      <c r="GJ192" s="16"/>
      <c r="GK192" s="16"/>
      <c r="GL192" s="16"/>
      <c r="GM192" s="16"/>
      <c r="GN192" s="16"/>
      <c r="GO192" s="16"/>
      <c r="GP192" s="16"/>
      <c r="GQ192" s="16"/>
      <c r="GR192" s="16"/>
      <c r="GS192" s="16"/>
      <c r="GT192" s="16"/>
      <c r="GU192" s="16"/>
      <c r="GV192" s="16"/>
      <c r="GW192" s="16"/>
      <c r="GX192" s="16"/>
      <c r="GY192" s="16"/>
      <c r="GZ192" s="16"/>
      <c r="HA192" s="16"/>
      <c r="HB192" s="16"/>
      <c r="HC192" s="16"/>
      <c r="HD192" s="16"/>
      <c r="HE192" s="16"/>
      <c r="HF192" s="16"/>
      <c r="HG192" s="16"/>
      <c r="HH192" s="16"/>
      <c r="HI192" s="16"/>
      <c r="HJ192" s="16"/>
      <c r="HK192" s="16"/>
      <c r="HL192" s="16"/>
      <c r="HM192" s="16"/>
      <c r="HN192" s="16"/>
      <c r="HO192" s="16"/>
      <c r="HP192" s="16"/>
      <c r="HQ192" s="16"/>
      <c r="HR192" s="16"/>
      <c r="HS192" s="16"/>
      <c r="HT192" s="16"/>
      <c r="HU192" s="16"/>
      <c r="HV192" s="16"/>
    </row>
    <row r="193" s="2" customFormat="1" spans="1:230">
      <c r="A193" s="36">
        <v>43753</v>
      </c>
      <c r="B193" s="69" t="s">
        <v>50</v>
      </c>
      <c r="C193" s="70">
        <v>1000</v>
      </c>
      <c r="D193" s="69" t="s">
        <v>29</v>
      </c>
      <c r="E193" s="71">
        <v>600</v>
      </c>
      <c r="F193" s="69">
        <v>590</v>
      </c>
      <c r="G193" s="72">
        <v>575</v>
      </c>
      <c r="H193" s="69">
        <v>10000</v>
      </c>
      <c r="I193" s="69">
        <v>0</v>
      </c>
      <c r="J193" s="70">
        <v>10000</v>
      </c>
      <c r="K193" s="69" t="s">
        <v>28</v>
      </c>
      <c r="L193" s="82"/>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c r="CJ193" s="16"/>
      <c r="CK193" s="16"/>
      <c r="CL193" s="16"/>
      <c r="CM193" s="16"/>
      <c r="CN193" s="16"/>
      <c r="CO193" s="16"/>
      <c r="CP193" s="16"/>
      <c r="CQ193" s="16"/>
      <c r="CR193" s="16"/>
      <c r="CS193" s="16"/>
      <c r="CT193" s="16"/>
      <c r="CU193" s="16"/>
      <c r="CV193" s="16"/>
      <c r="CW193" s="16"/>
      <c r="CX193" s="16"/>
      <c r="CY193" s="16"/>
      <c r="CZ193" s="16"/>
      <c r="DA193" s="16"/>
      <c r="DB193" s="16"/>
      <c r="DC193" s="16"/>
      <c r="DD193" s="16"/>
      <c r="DE193" s="16"/>
      <c r="DF193" s="16"/>
      <c r="DG193" s="16"/>
      <c r="DH193" s="16"/>
      <c r="DI193" s="16"/>
      <c r="DJ193" s="16"/>
      <c r="DK193" s="16"/>
      <c r="DL193" s="16"/>
      <c r="DM193" s="16"/>
      <c r="DN193" s="16"/>
      <c r="DO193" s="16"/>
      <c r="DP193" s="16"/>
      <c r="DQ193" s="16"/>
      <c r="DR193" s="16"/>
      <c r="DS193" s="16"/>
      <c r="DT193" s="16"/>
      <c r="DU193" s="16"/>
      <c r="DV193" s="16"/>
      <c r="DW193" s="16"/>
      <c r="DX193" s="16"/>
      <c r="DY193" s="16"/>
      <c r="DZ193" s="16"/>
      <c r="EA193" s="16"/>
      <c r="EB193" s="16"/>
      <c r="EC193" s="16"/>
      <c r="ED193" s="16"/>
      <c r="EE193" s="16"/>
      <c r="EF193" s="16"/>
      <c r="EG193" s="16"/>
      <c r="EH193" s="16"/>
      <c r="EI193" s="16"/>
      <c r="EJ193" s="16"/>
      <c r="EK193" s="16"/>
      <c r="EL193" s="16"/>
      <c r="EM193" s="16"/>
      <c r="EN193" s="16"/>
      <c r="EO193" s="16"/>
      <c r="EP193" s="16"/>
      <c r="EQ193" s="16"/>
      <c r="ER193" s="16"/>
      <c r="ES193" s="16"/>
      <c r="ET193" s="16"/>
      <c r="EU193" s="16"/>
      <c r="EV193" s="16"/>
      <c r="EW193" s="16"/>
      <c r="EX193" s="16"/>
      <c r="EY193" s="16"/>
      <c r="EZ193" s="16"/>
      <c r="FA193" s="16"/>
      <c r="FB193" s="16"/>
      <c r="FC193" s="16"/>
      <c r="FD193" s="16"/>
      <c r="FE193" s="16"/>
      <c r="FF193" s="16"/>
      <c r="FG193" s="16"/>
      <c r="FH193" s="16"/>
      <c r="FI193" s="16"/>
      <c r="FJ193" s="16"/>
      <c r="FK193" s="16"/>
      <c r="FL193" s="16"/>
      <c r="FM193" s="16"/>
      <c r="FN193" s="16"/>
      <c r="FO193" s="16"/>
      <c r="FP193" s="16"/>
      <c r="FQ193" s="16"/>
      <c r="FR193" s="16"/>
      <c r="FS193" s="16"/>
      <c r="FT193" s="16"/>
      <c r="FU193" s="16"/>
      <c r="FV193" s="16"/>
      <c r="FW193" s="16"/>
      <c r="FX193" s="16"/>
      <c r="FY193" s="16"/>
      <c r="FZ193" s="16"/>
      <c r="GA193" s="16"/>
      <c r="GB193" s="16"/>
      <c r="GC193" s="16"/>
      <c r="GD193" s="16"/>
      <c r="GE193" s="16"/>
      <c r="GF193" s="16"/>
      <c r="GG193" s="16"/>
      <c r="GH193" s="16"/>
      <c r="GI193" s="16"/>
      <c r="GJ193" s="16"/>
      <c r="GK193" s="16"/>
      <c r="GL193" s="16"/>
      <c r="GM193" s="16"/>
      <c r="GN193" s="16"/>
      <c r="GO193" s="16"/>
      <c r="GP193" s="16"/>
      <c r="GQ193" s="16"/>
      <c r="GR193" s="16"/>
      <c r="GS193" s="16"/>
      <c r="GT193" s="16"/>
      <c r="GU193" s="16"/>
      <c r="GV193" s="16"/>
      <c r="GW193" s="16"/>
      <c r="GX193" s="16"/>
      <c r="GY193" s="16"/>
      <c r="GZ193" s="16"/>
      <c r="HA193" s="16"/>
      <c r="HB193" s="16"/>
      <c r="HC193" s="16"/>
      <c r="HD193" s="16"/>
      <c r="HE193" s="16"/>
      <c r="HF193" s="16"/>
      <c r="HG193" s="16"/>
      <c r="HH193" s="16"/>
      <c r="HI193" s="16"/>
      <c r="HJ193" s="16"/>
      <c r="HK193" s="16"/>
      <c r="HL193" s="16"/>
      <c r="HM193" s="16"/>
      <c r="HN193" s="16"/>
      <c r="HO193" s="16"/>
      <c r="HP193" s="16"/>
      <c r="HQ193" s="16"/>
      <c r="HR193" s="16"/>
      <c r="HS193" s="16"/>
      <c r="HT193" s="16"/>
      <c r="HU193" s="16"/>
      <c r="HV193" s="16"/>
    </row>
    <row r="194" s="2" customFormat="1" spans="1:230">
      <c r="A194" s="36">
        <v>43752</v>
      </c>
      <c r="B194" s="69" t="s">
        <v>27</v>
      </c>
      <c r="C194" s="70">
        <v>1000</v>
      </c>
      <c r="D194" s="69" t="s">
        <v>13</v>
      </c>
      <c r="E194" s="71">
        <v>1160</v>
      </c>
      <c r="F194" s="69">
        <v>1175</v>
      </c>
      <c r="G194" s="72">
        <v>1195</v>
      </c>
      <c r="H194" s="69">
        <v>15000</v>
      </c>
      <c r="I194" s="69">
        <v>20000</v>
      </c>
      <c r="J194" s="70">
        <v>35000</v>
      </c>
      <c r="K194" s="69" t="s">
        <v>14</v>
      </c>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c r="CV194" s="16"/>
      <c r="CW194" s="16"/>
      <c r="CX194" s="16"/>
      <c r="CY194" s="16"/>
      <c r="CZ194" s="16"/>
      <c r="DA194" s="16"/>
      <c r="DB194" s="16"/>
      <c r="DC194" s="16"/>
      <c r="DD194" s="16"/>
      <c r="DE194" s="16"/>
      <c r="DF194" s="16"/>
      <c r="DG194" s="16"/>
      <c r="DH194" s="16"/>
      <c r="DI194" s="16"/>
      <c r="DJ194" s="16"/>
      <c r="DK194" s="16"/>
      <c r="DL194" s="16"/>
      <c r="DM194" s="16"/>
      <c r="DN194" s="16"/>
      <c r="DO194" s="16"/>
      <c r="DP194" s="16"/>
      <c r="DQ194" s="16"/>
      <c r="DR194" s="16"/>
      <c r="DS194" s="16"/>
      <c r="DT194" s="16"/>
      <c r="DU194" s="16"/>
      <c r="DV194" s="16"/>
      <c r="DW194" s="16"/>
      <c r="DX194" s="16"/>
      <c r="DY194" s="16"/>
      <c r="DZ194" s="16"/>
      <c r="EA194" s="16"/>
      <c r="EB194" s="16"/>
      <c r="EC194" s="16"/>
      <c r="ED194" s="16"/>
      <c r="EE194" s="16"/>
      <c r="EF194" s="16"/>
      <c r="EG194" s="16"/>
      <c r="EH194" s="16"/>
      <c r="EI194" s="16"/>
      <c r="EJ194" s="16"/>
      <c r="EK194" s="16"/>
      <c r="EL194" s="16"/>
      <c r="EM194" s="16"/>
      <c r="EN194" s="16"/>
      <c r="EO194" s="16"/>
      <c r="EP194" s="16"/>
      <c r="EQ194" s="16"/>
      <c r="ER194" s="16"/>
      <c r="ES194" s="16"/>
      <c r="ET194" s="16"/>
      <c r="EU194" s="16"/>
      <c r="EV194" s="16"/>
      <c r="EW194" s="16"/>
      <c r="EX194" s="16"/>
      <c r="EY194" s="16"/>
      <c r="EZ194" s="16"/>
      <c r="FA194" s="16"/>
      <c r="FB194" s="16"/>
      <c r="FC194" s="16"/>
      <c r="FD194" s="16"/>
      <c r="FE194" s="16"/>
      <c r="FF194" s="16"/>
      <c r="FG194" s="16"/>
      <c r="FH194" s="16"/>
      <c r="FI194" s="16"/>
      <c r="FJ194" s="16"/>
      <c r="FK194" s="16"/>
      <c r="FL194" s="16"/>
      <c r="FM194" s="16"/>
      <c r="FN194" s="16"/>
      <c r="FO194" s="16"/>
      <c r="FP194" s="16"/>
      <c r="FQ194" s="16"/>
      <c r="FR194" s="16"/>
      <c r="FS194" s="16"/>
      <c r="FT194" s="16"/>
      <c r="FU194" s="16"/>
      <c r="FV194" s="16"/>
      <c r="FW194" s="16"/>
      <c r="FX194" s="16"/>
      <c r="FY194" s="16"/>
      <c r="FZ194" s="16"/>
      <c r="GA194" s="16"/>
      <c r="GB194" s="16"/>
      <c r="GC194" s="16"/>
      <c r="GD194" s="16"/>
      <c r="GE194" s="16"/>
      <c r="GF194" s="16"/>
      <c r="GG194" s="16"/>
      <c r="GH194" s="16"/>
      <c r="GI194" s="16"/>
      <c r="GJ194" s="16"/>
      <c r="GK194" s="16"/>
      <c r="GL194" s="16"/>
      <c r="GM194" s="16"/>
      <c r="GN194" s="16"/>
      <c r="GO194" s="16"/>
      <c r="GP194" s="16"/>
      <c r="GQ194" s="16"/>
      <c r="GR194" s="16"/>
      <c r="GS194" s="16"/>
      <c r="GT194" s="16"/>
      <c r="GU194" s="16"/>
      <c r="GV194" s="16"/>
      <c r="GW194" s="16"/>
      <c r="GX194" s="16"/>
      <c r="GY194" s="16"/>
      <c r="GZ194" s="16"/>
      <c r="HA194" s="16"/>
      <c r="HB194" s="16"/>
      <c r="HC194" s="16"/>
      <c r="HD194" s="16"/>
      <c r="HE194" s="16"/>
      <c r="HF194" s="16"/>
      <c r="HG194" s="16"/>
      <c r="HH194" s="16"/>
      <c r="HI194" s="16"/>
      <c r="HJ194" s="16"/>
      <c r="HK194" s="16"/>
      <c r="HL194" s="16"/>
      <c r="HM194" s="16"/>
      <c r="HN194" s="16"/>
      <c r="HO194" s="16"/>
      <c r="HP194" s="16"/>
      <c r="HQ194" s="16"/>
      <c r="HR194" s="16"/>
      <c r="HS194" s="16"/>
      <c r="HT194" s="16"/>
      <c r="HU194" s="16"/>
      <c r="HV194" s="16"/>
    </row>
    <row r="195" s="2" customFormat="1" spans="1:230">
      <c r="A195" s="36">
        <v>43748</v>
      </c>
      <c r="B195" s="69" t="s">
        <v>144</v>
      </c>
      <c r="C195" s="70">
        <v>1000</v>
      </c>
      <c r="D195" s="69" t="s">
        <v>29</v>
      </c>
      <c r="E195" s="71">
        <v>310</v>
      </c>
      <c r="F195" s="69">
        <v>300</v>
      </c>
      <c r="G195" s="72">
        <v>280</v>
      </c>
      <c r="H195" s="69">
        <v>10000</v>
      </c>
      <c r="I195" s="69">
        <v>0</v>
      </c>
      <c r="J195" s="69">
        <v>10000</v>
      </c>
      <c r="K195" s="69" t="s">
        <v>28</v>
      </c>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c r="CG195" s="16"/>
      <c r="CH195" s="16"/>
      <c r="CI195" s="16"/>
      <c r="CJ195" s="16"/>
      <c r="CK195" s="16"/>
      <c r="CL195" s="16"/>
      <c r="CM195" s="16"/>
      <c r="CN195" s="16"/>
      <c r="CO195" s="16"/>
      <c r="CP195" s="16"/>
      <c r="CQ195" s="16"/>
      <c r="CR195" s="16"/>
      <c r="CS195" s="16"/>
      <c r="CT195" s="16"/>
      <c r="CU195" s="16"/>
      <c r="CV195" s="16"/>
      <c r="CW195" s="16"/>
      <c r="CX195" s="16"/>
      <c r="CY195" s="16"/>
      <c r="CZ195" s="16"/>
      <c r="DA195" s="16"/>
      <c r="DB195" s="16"/>
      <c r="DC195" s="16"/>
      <c r="DD195" s="16"/>
      <c r="DE195" s="16"/>
      <c r="DF195" s="16"/>
      <c r="DG195" s="16"/>
      <c r="DH195" s="16"/>
      <c r="DI195" s="16"/>
      <c r="DJ195" s="16"/>
      <c r="DK195" s="16"/>
      <c r="DL195" s="16"/>
      <c r="DM195" s="16"/>
      <c r="DN195" s="16"/>
      <c r="DO195" s="16"/>
      <c r="DP195" s="16"/>
      <c r="DQ195" s="16"/>
      <c r="DR195" s="16"/>
      <c r="DS195" s="16"/>
      <c r="DT195" s="16"/>
      <c r="DU195" s="16"/>
      <c r="DV195" s="16"/>
      <c r="DW195" s="16"/>
      <c r="DX195" s="16"/>
      <c r="DY195" s="16"/>
      <c r="DZ195" s="16"/>
      <c r="EA195" s="16"/>
      <c r="EB195" s="16"/>
      <c r="EC195" s="16"/>
      <c r="ED195" s="16"/>
      <c r="EE195" s="16"/>
      <c r="EF195" s="16"/>
      <c r="EG195" s="16"/>
      <c r="EH195" s="16"/>
      <c r="EI195" s="16"/>
      <c r="EJ195" s="16"/>
      <c r="EK195" s="16"/>
      <c r="EL195" s="16"/>
      <c r="EM195" s="16"/>
      <c r="EN195" s="16"/>
      <c r="EO195" s="16"/>
      <c r="EP195" s="16"/>
      <c r="EQ195" s="16"/>
      <c r="ER195" s="16"/>
      <c r="ES195" s="16"/>
      <c r="ET195" s="16"/>
      <c r="EU195" s="16"/>
      <c r="EV195" s="16"/>
      <c r="EW195" s="16"/>
      <c r="EX195" s="16"/>
      <c r="EY195" s="16"/>
      <c r="EZ195" s="16"/>
      <c r="FA195" s="16"/>
      <c r="FB195" s="16"/>
      <c r="FC195" s="16"/>
      <c r="FD195" s="16"/>
      <c r="FE195" s="16"/>
      <c r="FF195" s="16"/>
      <c r="FG195" s="16"/>
      <c r="FH195" s="16"/>
      <c r="FI195" s="16"/>
      <c r="FJ195" s="16"/>
      <c r="FK195" s="16"/>
      <c r="FL195" s="16"/>
      <c r="FM195" s="16"/>
      <c r="FN195" s="16"/>
      <c r="FO195" s="16"/>
      <c r="FP195" s="16"/>
      <c r="FQ195" s="16"/>
      <c r="FR195" s="16"/>
      <c r="FS195" s="16"/>
      <c r="FT195" s="16"/>
      <c r="FU195" s="16"/>
      <c r="FV195" s="16"/>
      <c r="FW195" s="16"/>
      <c r="FX195" s="16"/>
      <c r="FY195" s="16"/>
      <c r="FZ195" s="16"/>
      <c r="GA195" s="16"/>
      <c r="GB195" s="16"/>
      <c r="GC195" s="16"/>
      <c r="GD195" s="16"/>
      <c r="GE195" s="16"/>
      <c r="GF195" s="16"/>
      <c r="GG195" s="16"/>
      <c r="GH195" s="16"/>
      <c r="GI195" s="16"/>
      <c r="GJ195" s="16"/>
      <c r="GK195" s="16"/>
      <c r="GL195" s="16"/>
      <c r="GM195" s="16"/>
      <c r="GN195" s="16"/>
      <c r="GO195" s="16"/>
      <c r="GP195" s="16"/>
      <c r="GQ195" s="16"/>
      <c r="GR195" s="16"/>
      <c r="GS195" s="16"/>
      <c r="GT195" s="16"/>
      <c r="GU195" s="16"/>
      <c r="GV195" s="16"/>
      <c r="GW195" s="16"/>
      <c r="GX195" s="16"/>
      <c r="GY195" s="16"/>
      <c r="GZ195" s="16"/>
      <c r="HA195" s="16"/>
      <c r="HB195" s="16"/>
      <c r="HC195" s="16"/>
      <c r="HD195" s="16"/>
      <c r="HE195" s="16"/>
      <c r="HF195" s="16"/>
      <c r="HG195" s="16"/>
      <c r="HH195" s="16"/>
      <c r="HI195" s="16"/>
      <c r="HJ195" s="16"/>
      <c r="HK195" s="16"/>
      <c r="HL195" s="16"/>
      <c r="HM195" s="16"/>
      <c r="HN195" s="16"/>
      <c r="HO195" s="16"/>
      <c r="HP195" s="16"/>
      <c r="HQ195" s="16"/>
      <c r="HR195" s="16"/>
      <c r="HS195" s="16"/>
      <c r="HT195" s="16"/>
      <c r="HU195" s="16"/>
      <c r="HV195" s="16"/>
    </row>
    <row r="196" s="2" customFormat="1" spans="1:230">
      <c r="A196" s="36">
        <v>43748</v>
      </c>
      <c r="B196" s="69" t="s">
        <v>145</v>
      </c>
      <c r="C196" s="70">
        <v>600</v>
      </c>
      <c r="D196" s="69" t="s">
        <v>13</v>
      </c>
      <c r="E196" s="71">
        <v>1100</v>
      </c>
      <c r="F196" s="69">
        <v>1118</v>
      </c>
      <c r="G196" s="72">
        <v>1135</v>
      </c>
      <c r="H196" s="69">
        <v>0</v>
      </c>
      <c r="I196" s="69">
        <v>0</v>
      </c>
      <c r="J196" s="69">
        <v>0</v>
      </c>
      <c r="K196" s="69" t="s">
        <v>18</v>
      </c>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c r="CW196" s="16"/>
      <c r="CX196" s="16"/>
      <c r="CY196" s="16"/>
      <c r="CZ196" s="16"/>
      <c r="DA196" s="16"/>
      <c r="DB196" s="16"/>
      <c r="DC196" s="16"/>
      <c r="DD196" s="16"/>
      <c r="DE196" s="16"/>
      <c r="DF196" s="16"/>
      <c r="DG196" s="16"/>
      <c r="DH196" s="16"/>
      <c r="DI196" s="16"/>
      <c r="DJ196" s="16"/>
      <c r="DK196" s="16"/>
      <c r="DL196" s="16"/>
      <c r="DM196" s="16"/>
      <c r="DN196" s="16"/>
      <c r="DO196" s="16"/>
      <c r="DP196" s="16"/>
      <c r="DQ196" s="16"/>
      <c r="DR196" s="16"/>
      <c r="DS196" s="16"/>
      <c r="DT196" s="16"/>
      <c r="DU196" s="16"/>
      <c r="DV196" s="16"/>
      <c r="DW196" s="16"/>
      <c r="DX196" s="16"/>
      <c r="DY196" s="16"/>
      <c r="DZ196" s="16"/>
      <c r="EA196" s="16"/>
      <c r="EB196" s="16"/>
      <c r="EC196" s="16"/>
      <c r="ED196" s="16"/>
      <c r="EE196" s="16"/>
      <c r="EF196" s="16"/>
      <c r="EG196" s="16"/>
      <c r="EH196" s="16"/>
      <c r="EI196" s="16"/>
      <c r="EJ196" s="16"/>
      <c r="EK196" s="16"/>
      <c r="EL196" s="16"/>
      <c r="EM196" s="16"/>
      <c r="EN196" s="16"/>
      <c r="EO196" s="16"/>
      <c r="EP196" s="16"/>
      <c r="EQ196" s="16"/>
      <c r="ER196" s="16"/>
      <c r="ES196" s="16"/>
      <c r="ET196" s="16"/>
      <c r="EU196" s="16"/>
      <c r="EV196" s="16"/>
      <c r="EW196" s="16"/>
      <c r="EX196" s="16"/>
      <c r="EY196" s="16"/>
      <c r="EZ196" s="16"/>
      <c r="FA196" s="16"/>
      <c r="FB196" s="16"/>
      <c r="FC196" s="16"/>
      <c r="FD196" s="16"/>
      <c r="FE196" s="16"/>
      <c r="FF196" s="16"/>
      <c r="FG196" s="16"/>
      <c r="FH196" s="16"/>
      <c r="FI196" s="16"/>
      <c r="FJ196" s="16"/>
      <c r="FK196" s="16"/>
      <c r="FL196" s="16"/>
      <c r="FM196" s="16"/>
      <c r="FN196" s="16"/>
      <c r="FO196" s="16"/>
      <c r="FP196" s="16"/>
      <c r="FQ196" s="16"/>
      <c r="FR196" s="16"/>
      <c r="FS196" s="16"/>
      <c r="FT196" s="16"/>
      <c r="FU196" s="16"/>
      <c r="FV196" s="16"/>
      <c r="FW196" s="16"/>
      <c r="FX196" s="16"/>
      <c r="FY196" s="16"/>
      <c r="FZ196" s="16"/>
      <c r="GA196" s="16"/>
      <c r="GB196" s="16"/>
      <c r="GC196" s="16"/>
      <c r="GD196" s="16"/>
      <c r="GE196" s="16"/>
      <c r="GF196" s="16"/>
      <c r="GG196" s="16"/>
      <c r="GH196" s="16"/>
      <c r="GI196" s="16"/>
      <c r="GJ196" s="16"/>
      <c r="GK196" s="16"/>
      <c r="GL196" s="16"/>
      <c r="GM196" s="16"/>
      <c r="GN196" s="16"/>
      <c r="GO196" s="16"/>
      <c r="GP196" s="16"/>
      <c r="GQ196" s="16"/>
      <c r="GR196" s="16"/>
      <c r="GS196" s="16"/>
      <c r="GT196" s="16"/>
      <c r="GU196" s="16"/>
      <c r="GV196" s="16"/>
      <c r="GW196" s="16"/>
      <c r="GX196" s="16"/>
      <c r="GY196" s="16"/>
      <c r="GZ196" s="16"/>
      <c r="HA196" s="16"/>
      <c r="HB196" s="16"/>
      <c r="HC196" s="16"/>
      <c r="HD196" s="16"/>
      <c r="HE196" s="16"/>
      <c r="HF196" s="16"/>
      <c r="HG196" s="16"/>
      <c r="HH196" s="16"/>
      <c r="HI196" s="16"/>
      <c r="HJ196" s="16"/>
      <c r="HK196" s="16"/>
      <c r="HL196" s="16"/>
      <c r="HM196" s="16"/>
      <c r="HN196" s="16"/>
      <c r="HO196" s="16"/>
      <c r="HP196" s="16"/>
      <c r="HQ196" s="16"/>
      <c r="HR196" s="16"/>
      <c r="HS196" s="16"/>
      <c r="HT196" s="16"/>
      <c r="HU196" s="16"/>
      <c r="HV196" s="16"/>
    </row>
    <row r="197" s="2" customFormat="1" spans="1:230">
      <c r="A197" s="36">
        <v>43747</v>
      </c>
      <c r="B197" s="69" t="s">
        <v>37</v>
      </c>
      <c r="C197" s="70">
        <v>750</v>
      </c>
      <c r="D197" s="69" t="s">
        <v>13</v>
      </c>
      <c r="E197" s="71">
        <v>1200</v>
      </c>
      <c r="F197" s="69">
        <v>1220</v>
      </c>
      <c r="G197" s="72">
        <v>1250</v>
      </c>
      <c r="H197" s="69">
        <v>15000</v>
      </c>
      <c r="I197" s="69">
        <v>0</v>
      </c>
      <c r="J197" s="69">
        <v>15000</v>
      </c>
      <c r="K197" s="69" t="s">
        <v>28</v>
      </c>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c r="CW197" s="16"/>
      <c r="CX197" s="16"/>
      <c r="CY197" s="16"/>
      <c r="CZ197" s="16"/>
      <c r="DA197" s="16"/>
      <c r="DB197" s="16"/>
      <c r="DC197" s="16"/>
      <c r="DD197" s="16"/>
      <c r="DE197" s="16"/>
      <c r="DF197" s="16"/>
      <c r="DG197" s="16"/>
      <c r="DH197" s="16"/>
      <c r="DI197" s="16"/>
      <c r="DJ197" s="16"/>
      <c r="DK197" s="16"/>
      <c r="DL197" s="16"/>
      <c r="DM197" s="16"/>
      <c r="DN197" s="16"/>
      <c r="DO197" s="16"/>
      <c r="DP197" s="16"/>
      <c r="DQ197" s="16"/>
      <c r="DR197" s="16"/>
      <c r="DS197" s="16"/>
      <c r="DT197" s="16"/>
      <c r="DU197" s="16"/>
      <c r="DV197" s="16"/>
      <c r="DW197" s="16"/>
      <c r="DX197" s="16"/>
      <c r="DY197" s="16"/>
      <c r="DZ197" s="16"/>
      <c r="EA197" s="16"/>
      <c r="EB197" s="16"/>
      <c r="EC197" s="16"/>
      <c r="ED197" s="16"/>
      <c r="EE197" s="16"/>
      <c r="EF197" s="16"/>
      <c r="EG197" s="16"/>
      <c r="EH197" s="16"/>
      <c r="EI197" s="16"/>
      <c r="EJ197" s="16"/>
      <c r="EK197" s="16"/>
      <c r="EL197" s="16"/>
      <c r="EM197" s="16"/>
      <c r="EN197" s="16"/>
      <c r="EO197" s="16"/>
      <c r="EP197" s="16"/>
      <c r="EQ197" s="16"/>
      <c r="ER197" s="16"/>
      <c r="ES197" s="16"/>
      <c r="ET197" s="16"/>
      <c r="EU197" s="16"/>
      <c r="EV197" s="16"/>
      <c r="EW197" s="16"/>
      <c r="EX197" s="16"/>
      <c r="EY197" s="16"/>
      <c r="EZ197" s="16"/>
      <c r="FA197" s="16"/>
      <c r="FB197" s="16"/>
      <c r="FC197" s="16"/>
      <c r="FD197" s="16"/>
      <c r="FE197" s="16"/>
      <c r="FF197" s="16"/>
      <c r="FG197" s="16"/>
      <c r="FH197" s="16"/>
      <c r="FI197" s="16"/>
      <c r="FJ197" s="16"/>
      <c r="FK197" s="16"/>
      <c r="FL197" s="16"/>
      <c r="FM197" s="16"/>
      <c r="FN197" s="16"/>
      <c r="FO197" s="16"/>
      <c r="FP197" s="16"/>
      <c r="FQ197" s="16"/>
      <c r="FR197" s="16"/>
      <c r="FS197" s="16"/>
      <c r="FT197" s="16"/>
      <c r="FU197" s="16"/>
      <c r="FV197" s="16"/>
      <c r="FW197" s="16"/>
      <c r="FX197" s="16"/>
      <c r="FY197" s="16"/>
      <c r="FZ197" s="16"/>
      <c r="GA197" s="16"/>
      <c r="GB197" s="16"/>
      <c r="GC197" s="16"/>
      <c r="GD197" s="16"/>
      <c r="GE197" s="16"/>
      <c r="GF197" s="16"/>
      <c r="GG197" s="16"/>
      <c r="GH197" s="16"/>
      <c r="GI197" s="16"/>
      <c r="GJ197" s="16"/>
      <c r="GK197" s="16"/>
      <c r="GL197" s="16"/>
      <c r="GM197" s="16"/>
      <c r="GN197" s="16"/>
      <c r="GO197" s="16"/>
      <c r="GP197" s="16"/>
      <c r="GQ197" s="16"/>
      <c r="GR197" s="16"/>
      <c r="GS197" s="16"/>
      <c r="GT197" s="16"/>
      <c r="GU197" s="16"/>
      <c r="GV197" s="16"/>
      <c r="GW197" s="16"/>
      <c r="GX197" s="16"/>
      <c r="GY197" s="16"/>
      <c r="GZ197" s="16"/>
      <c r="HA197" s="16"/>
      <c r="HB197" s="16"/>
      <c r="HC197" s="16"/>
      <c r="HD197" s="16"/>
      <c r="HE197" s="16"/>
      <c r="HF197" s="16"/>
      <c r="HG197" s="16"/>
      <c r="HH197" s="16"/>
      <c r="HI197" s="16"/>
      <c r="HJ197" s="16"/>
      <c r="HK197" s="16"/>
      <c r="HL197" s="16"/>
      <c r="HM197" s="16"/>
      <c r="HN197" s="16"/>
      <c r="HO197" s="16"/>
      <c r="HP197" s="16"/>
      <c r="HQ197" s="16"/>
      <c r="HR197" s="16"/>
      <c r="HS197" s="16"/>
      <c r="HT197" s="16"/>
      <c r="HU197" s="16"/>
      <c r="HV197" s="16"/>
    </row>
    <row r="198" s="2" customFormat="1" spans="1:230">
      <c r="A198" s="36">
        <v>43745</v>
      </c>
      <c r="B198" s="69" t="s">
        <v>118</v>
      </c>
      <c r="C198" s="70">
        <v>800</v>
      </c>
      <c r="D198" s="69" t="s">
        <v>29</v>
      </c>
      <c r="E198" s="71">
        <v>225</v>
      </c>
      <c r="F198" s="69">
        <v>216</v>
      </c>
      <c r="G198" s="72">
        <v>208</v>
      </c>
      <c r="H198" s="69">
        <v>7200</v>
      </c>
      <c r="I198" s="69">
        <v>6400</v>
      </c>
      <c r="J198" s="69">
        <v>13600</v>
      </c>
      <c r="K198" s="69" t="s">
        <v>14</v>
      </c>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16"/>
      <c r="DE198" s="16"/>
      <c r="DF198" s="16"/>
      <c r="DG198" s="16"/>
      <c r="DH198" s="16"/>
      <c r="DI198" s="16"/>
      <c r="DJ198" s="16"/>
      <c r="DK198" s="16"/>
      <c r="DL198" s="16"/>
      <c r="DM198" s="16"/>
      <c r="DN198" s="16"/>
      <c r="DO198" s="16"/>
      <c r="DP198" s="16"/>
      <c r="DQ198" s="16"/>
      <c r="DR198" s="16"/>
      <c r="DS198" s="16"/>
      <c r="DT198" s="16"/>
      <c r="DU198" s="16"/>
      <c r="DV198" s="16"/>
      <c r="DW198" s="16"/>
      <c r="DX198" s="16"/>
      <c r="DY198" s="16"/>
      <c r="DZ198" s="16"/>
      <c r="EA198" s="16"/>
      <c r="EB198" s="16"/>
      <c r="EC198" s="16"/>
      <c r="ED198" s="16"/>
      <c r="EE198" s="16"/>
      <c r="EF198" s="16"/>
      <c r="EG198" s="16"/>
      <c r="EH198" s="16"/>
      <c r="EI198" s="16"/>
      <c r="EJ198" s="16"/>
      <c r="EK198" s="16"/>
      <c r="EL198" s="16"/>
      <c r="EM198" s="16"/>
      <c r="EN198" s="16"/>
      <c r="EO198" s="16"/>
      <c r="EP198" s="16"/>
      <c r="EQ198" s="16"/>
      <c r="ER198" s="16"/>
      <c r="ES198" s="16"/>
      <c r="ET198" s="16"/>
      <c r="EU198" s="16"/>
      <c r="EV198" s="16"/>
      <c r="EW198" s="16"/>
      <c r="EX198" s="16"/>
      <c r="EY198" s="16"/>
      <c r="EZ198" s="16"/>
      <c r="FA198" s="16"/>
      <c r="FB198" s="16"/>
      <c r="FC198" s="16"/>
      <c r="FD198" s="16"/>
      <c r="FE198" s="16"/>
      <c r="FF198" s="16"/>
      <c r="FG198" s="16"/>
      <c r="FH198" s="16"/>
      <c r="FI198" s="16"/>
      <c r="FJ198" s="16"/>
      <c r="FK198" s="16"/>
      <c r="FL198" s="16"/>
      <c r="FM198" s="16"/>
      <c r="FN198" s="16"/>
      <c r="FO198" s="16"/>
      <c r="FP198" s="16"/>
      <c r="FQ198" s="16"/>
      <c r="FR198" s="16"/>
      <c r="FS198" s="16"/>
      <c r="FT198" s="16"/>
      <c r="FU198" s="16"/>
      <c r="FV198" s="16"/>
      <c r="FW198" s="16"/>
      <c r="FX198" s="16"/>
      <c r="FY198" s="16"/>
      <c r="FZ198" s="16"/>
      <c r="GA198" s="16"/>
      <c r="GB198" s="16"/>
      <c r="GC198" s="16"/>
      <c r="GD198" s="16"/>
      <c r="GE198" s="16"/>
      <c r="GF198" s="16"/>
      <c r="GG198" s="16"/>
      <c r="GH198" s="16"/>
      <c r="GI198" s="16"/>
      <c r="GJ198" s="16"/>
      <c r="GK198" s="16"/>
      <c r="GL198" s="16"/>
      <c r="GM198" s="16"/>
      <c r="GN198" s="16"/>
      <c r="GO198" s="16"/>
      <c r="GP198" s="16"/>
      <c r="GQ198" s="16"/>
      <c r="GR198" s="16"/>
      <c r="GS198" s="16"/>
      <c r="GT198" s="16"/>
      <c r="GU198" s="16"/>
      <c r="GV198" s="16"/>
      <c r="GW198" s="16"/>
      <c r="GX198" s="16"/>
      <c r="GY198" s="16"/>
      <c r="GZ198" s="16"/>
      <c r="HA198" s="16"/>
      <c r="HB198" s="16"/>
      <c r="HC198" s="16"/>
      <c r="HD198" s="16"/>
      <c r="HE198" s="16"/>
      <c r="HF198" s="16"/>
      <c r="HG198" s="16"/>
      <c r="HH198" s="16"/>
      <c r="HI198" s="16"/>
      <c r="HJ198" s="16"/>
      <c r="HK198" s="16"/>
      <c r="HL198" s="16"/>
      <c r="HM198" s="16"/>
      <c r="HN198" s="16"/>
      <c r="HO198" s="16"/>
      <c r="HP198" s="16"/>
      <c r="HQ198" s="16"/>
      <c r="HR198" s="16"/>
      <c r="HS198" s="16"/>
      <c r="HT198" s="16"/>
      <c r="HU198" s="16"/>
      <c r="HV198" s="16"/>
    </row>
    <row r="199" s="2" customFormat="1" spans="1:230">
      <c r="A199" s="36">
        <v>43742</v>
      </c>
      <c r="B199" s="69" t="s">
        <v>36</v>
      </c>
      <c r="C199" s="70">
        <v>400</v>
      </c>
      <c r="D199" s="69" t="s">
        <v>29</v>
      </c>
      <c r="E199" s="71">
        <v>1570</v>
      </c>
      <c r="F199" s="69">
        <v>1555</v>
      </c>
      <c r="G199" s="72">
        <v>1540</v>
      </c>
      <c r="H199" s="69">
        <v>6000</v>
      </c>
      <c r="I199" s="69">
        <v>6000</v>
      </c>
      <c r="J199" s="69">
        <v>12000</v>
      </c>
      <c r="K199" s="69" t="s">
        <v>14</v>
      </c>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c r="CW199" s="16"/>
      <c r="CX199" s="16"/>
      <c r="CY199" s="16"/>
      <c r="CZ199" s="16"/>
      <c r="DA199" s="16"/>
      <c r="DB199" s="16"/>
      <c r="DC199" s="16"/>
      <c r="DD199" s="16"/>
      <c r="DE199" s="16"/>
      <c r="DF199" s="16"/>
      <c r="DG199" s="16"/>
      <c r="DH199" s="16"/>
      <c r="DI199" s="16"/>
      <c r="DJ199" s="16"/>
      <c r="DK199" s="16"/>
      <c r="DL199" s="16"/>
      <c r="DM199" s="16"/>
      <c r="DN199" s="16"/>
      <c r="DO199" s="16"/>
      <c r="DP199" s="16"/>
      <c r="DQ199" s="16"/>
      <c r="DR199" s="16"/>
      <c r="DS199" s="16"/>
      <c r="DT199" s="16"/>
      <c r="DU199" s="16"/>
      <c r="DV199" s="16"/>
      <c r="DW199" s="16"/>
      <c r="DX199" s="16"/>
      <c r="DY199" s="16"/>
      <c r="DZ199" s="16"/>
      <c r="EA199" s="16"/>
      <c r="EB199" s="16"/>
      <c r="EC199" s="16"/>
      <c r="ED199" s="16"/>
      <c r="EE199" s="16"/>
      <c r="EF199" s="16"/>
      <c r="EG199" s="16"/>
      <c r="EH199" s="16"/>
      <c r="EI199" s="16"/>
      <c r="EJ199" s="16"/>
      <c r="EK199" s="16"/>
      <c r="EL199" s="16"/>
      <c r="EM199" s="16"/>
      <c r="EN199" s="16"/>
      <c r="EO199" s="16"/>
      <c r="EP199" s="16"/>
      <c r="EQ199" s="16"/>
      <c r="ER199" s="16"/>
      <c r="ES199" s="16"/>
      <c r="ET199" s="16"/>
      <c r="EU199" s="16"/>
      <c r="EV199" s="16"/>
      <c r="EW199" s="16"/>
      <c r="EX199" s="16"/>
      <c r="EY199" s="16"/>
      <c r="EZ199" s="16"/>
      <c r="FA199" s="16"/>
      <c r="FB199" s="16"/>
      <c r="FC199" s="16"/>
      <c r="FD199" s="16"/>
      <c r="FE199" s="16"/>
      <c r="FF199" s="16"/>
      <c r="FG199" s="16"/>
      <c r="FH199" s="16"/>
      <c r="FI199" s="16"/>
      <c r="FJ199" s="16"/>
      <c r="FK199" s="16"/>
      <c r="FL199" s="16"/>
      <c r="FM199" s="16"/>
      <c r="FN199" s="16"/>
      <c r="FO199" s="16"/>
      <c r="FP199" s="16"/>
      <c r="FQ199" s="16"/>
      <c r="FR199" s="16"/>
      <c r="FS199" s="16"/>
      <c r="FT199" s="16"/>
      <c r="FU199" s="16"/>
      <c r="FV199" s="16"/>
      <c r="FW199" s="16"/>
      <c r="FX199" s="16"/>
      <c r="FY199" s="16"/>
      <c r="FZ199" s="16"/>
      <c r="GA199" s="16"/>
      <c r="GB199" s="16"/>
      <c r="GC199" s="16"/>
      <c r="GD199" s="16"/>
      <c r="GE199" s="16"/>
      <c r="GF199" s="16"/>
      <c r="GG199" s="16"/>
      <c r="GH199" s="16"/>
      <c r="GI199" s="16"/>
      <c r="GJ199" s="16"/>
      <c r="GK199" s="16"/>
      <c r="GL199" s="16"/>
      <c r="GM199" s="16"/>
      <c r="GN199" s="16"/>
      <c r="GO199" s="16"/>
      <c r="GP199" s="16"/>
      <c r="GQ199" s="16"/>
      <c r="GR199" s="16"/>
      <c r="GS199" s="16"/>
      <c r="GT199" s="16"/>
      <c r="GU199" s="16"/>
      <c r="GV199" s="16"/>
      <c r="GW199" s="16"/>
      <c r="GX199" s="16"/>
      <c r="GY199" s="16"/>
      <c r="GZ199" s="16"/>
      <c r="HA199" s="16"/>
      <c r="HB199" s="16"/>
      <c r="HC199" s="16"/>
      <c r="HD199" s="16"/>
      <c r="HE199" s="16"/>
      <c r="HF199" s="16"/>
      <c r="HG199" s="16"/>
      <c r="HH199" s="16"/>
      <c r="HI199" s="16"/>
      <c r="HJ199" s="16"/>
      <c r="HK199" s="16"/>
      <c r="HL199" s="16"/>
      <c r="HM199" s="16"/>
      <c r="HN199" s="16"/>
      <c r="HO199" s="16"/>
      <c r="HP199" s="16"/>
      <c r="HQ199" s="16"/>
      <c r="HR199" s="16"/>
      <c r="HS199" s="16"/>
      <c r="HT199" s="16"/>
      <c r="HU199" s="16"/>
      <c r="HV199" s="16"/>
    </row>
    <row r="200" s="2" customFormat="1" spans="1:230">
      <c r="A200" s="36">
        <v>43742</v>
      </c>
      <c r="B200" s="69" t="s">
        <v>146</v>
      </c>
      <c r="C200" s="70">
        <v>200</v>
      </c>
      <c r="D200" s="69" t="s">
        <v>13</v>
      </c>
      <c r="E200" s="71">
        <v>2700</v>
      </c>
      <c r="F200" s="69">
        <v>2730</v>
      </c>
      <c r="G200" s="72">
        <v>2770</v>
      </c>
      <c r="H200" s="69">
        <v>0</v>
      </c>
      <c r="I200" s="69">
        <v>0</v>
      </c>
      <c r="J200" s="69">
        <v>-4000</v>
      </c>
      <c r="K200" s="69" t="s">
        <v>20</v>
      </c>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16"/>
      <c r="DE200" s="16"/>
      <c r="DF200" s="16"/>
      <c r="DG200" s="16"/>
      <c r="DH200" s="16"/>
      <c r="DI200" s="16"/>
      <c r="DJ200" s="16"/>
      <c r="DK200" s="16"/>
      <c r="DL200" s="16"/>
      <c r="DM200" s="16"/>
      <c r="DN200" s="16"/>
      <c r="DO200" s="16"/>
      <c r="DP200" s="16"/>
      <c r="DQ200" s="16"/>
      <c r="DR200" s="16"/>
      <c r="DS200" s="16"/>
      <c r="DT200" s="16"/>
      <c r="DU200" s="16"/>
      <c r="DV200" s="16"/>
      <c r="DW200" s="16"/>
      <c r="DX200" s="16"/>
      <c r="DY200" s="16"/>
      <c r="DZ200" s="16"/>
      <c r="EA200" s="16"/>
      <c r="EB200" s="16"/>
      <c r="EC200" s="16"/>
      <c r="ED200" s="16"/>
      <c r="EE200" s="16"/>
      <c r="EF200" s="16"/>
      <c r="EG200" s="16"/>
      <c r="EH200" s="16"/>
      <c r="EI200" s="16"/>
      <c r="EJ200" s="16"/>
      <c r="EK200" s="16"/>
      <c r="EL200" s="16"/>
      <c r="EM200" s="16"/>
      <c r="EN200" s="16"/>
      <c r="EO200" s="16"/>
      <c r="EP200" s="16"/>
      <c r="EQ200" s="16"/>
      <c r="ER200" s="16"/>
      <c r="ES200" s="16"/>
      <c r="ET200" s="16"/>
      <c r="EU200" s="16"/>
      <c r="EV200" s="16"/>
      <c r="EW200" s="16"/>
      <c r="EX200" s="16"/>
      <c r="EY200" s="16"/>
      <c r="EZ200" s="16"/>
      <c r="FA200" s="16"/>
      <c r="FB200" s="16"/>
      <c r="FC200" s="16"/>
      <c r="FD200" s="16"/>
      <c r="FE200" s="16"/>
      <c r="FF200" s="16"/>
      <c r="FG200" s="16"/>
      <c r="FH200" s="16"/>
      <c r="FI200" s="16"/>
      <c r="FJ200" s="16"/>
      <c r="FK200" s="16"/>
      <c r="FL200" s="16"/>
      <c r="FM200" s="16"/>
      <c r="FN200" s="16"/>
      <c r="FO200" s="16"/>
      <c r="FP200" s="16"/>
      <c r="FQ200" s="16"/>
      <c r="FR200" s="16"/>
      <c r="FS200" s="16"/>
      <c r="FT200" s="16"/>
      <c r="FU200" s="16"/>
      <c r="FV200" s="16"/>
      <c r="FW200" s="16"/>
      <c r="FX200" s="16"/>
      <c r="FY200" s="16"/>
      <c r="FZ200" s="16"/>
      <c r="GA200" s="16"/>
      <c r="GB200" s="16"/>
      <c r="GC200" s="16"/>
      <c r="GD200" s="16"/>
      <c r="GE200" s="16"/>
      <c r="GF200" s="16"/>
      <c r="GG200" s="16"/>
      <c r="GH200" s="16"/>
      <c r="GI200" s="16"/>
      <c r="GJ200" s="16"/>
      <c r="GK200" s="16"/>
      <c r="GL200" s="16"/>
      <c r="GM200" s="16"/>
      <c r="GN200" s="16"/>
      <c r="GO200" s="16"/>
      <c r="GP200" s="16"/>
      <c r="GQ200" s="16"/>
      <c r="GR200" s="16"/>
      <c r="GS200" s="16"/>
      <c r="GT200" s="16"/>
      <c r="GU200" s="16"/>
      <c r="GV200" s="16"/>
      <c r="GW200" s="16"/>
      <c r="GX200" s="16"/>
      <c r="GY200" s="16"/>
      <c r="GZ200" s="16"/>
      <c r="HA200" s="16"/>
      <c r="HB200" s="16"/>
      <c r="HC200" s="16"/>
      <c r="HD200" s="16"/>
      <c r="HE200" s="16"/>
      <c r="HF200" s="16"/>
      <c r="HG200" s="16"/>
      <c r="HH200" s="16"/>
      <c r="HI200" s="16"/>
      <c r="HJ200" s="16"/>
      <c r="HK200" s="16"/>
      <c r="HL200" s="16"/>
      <c r="HM200" s="16"/>
      <c r="HN200" s="16"/>
      <c r="HO200" s="16"/>
      <c r="HP200" s="16"/>
      <c r="HQ200" s="16"/>
      <c r="HR200" s="16"/>
      <c r="HS200" s="16"/>
      <c r="HT200" s="16"/>
      <c r="HU200" s="16"/>
      <c r="HV200" s="16"/>
    </row>
    <row r="201" s="2" customFormat="1" spans="1:230">
      <c r="A201" s="36">
        <v>43742</v>
      </c>
      <c r="B201" s="69" t="s">
        <v>147</v>
      </c>
      <c r="C201" s="70">
        <v>1000</v>
      </c>
      <c r="D201" s="69" t="s">
        <v>13</v>
      </c>
      <c r="E201" s="71">
        <v>1600</v>
      </c>
      <c r="F201" s="69">
        <v>1620</v>
      </c>
      <c r="G201" s="72">
        <v>1650</v>
      </c>
      <c r="H201" s="69">
        <v>18000</v>
      </c>
      <c r="I201" s="69">
        <v>0</v>
      </c>
      <c r="J201" s="69">
        <v>18000</v>
      </c>
      <c r="K201" s="69" t="s">
        <v>148</v>
      </c>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c r="CW201" s="16"/>
      <c r="CX201" s="16"/>
      <c r="CY201" s="16"/>
      <c r="CZ201" s="16"/>
      <c r="DA201" s="16"/>
      <c r="DB201" s="16"/>
      <c r="DC201" s="16"/>
      <c r="DD201" s="16"/>
      <c r="DE201" s="16"/>
      <c r="DF201" s="16"/>
      <c r="DG201" s="16"/>
      <c r="DH201" s="16"/>
      <c r="DI201" s="16"/>
      <c r="DJ201" s="16"/>
      <c r="DK201" s="16"/>
      <c r="DL201" s="16"/>
      <c r="DM201" s="16"/>
      <c r="DN201" s="16"/>
      <c r="DO201" s="16"/>
      <c r="DP201" s="16"/>
      <c r="DQ201" s="16"/>
      <c r="DR201" s="16"/>
      <c r="DS201" s="16"/>
      <c r="DT201" s="16"/>
      <c r="DU201" s="16"/>
      <c r="DV201" s="16"/>
      <c r="DW201" s="16"/>
      <c r="DX201" s="16"/>
      <c r="DY201" s="16"/>
      <c r="DZ201" s="16"/>
      <c r="EA201" s="16"/>
      <c r="EB201" s="16"/>
      <c r="EC201" s="16"/>
      <c r="ED201" s="16"/>
      <c r="EE201" s="16"/>
      <c r="EF201" s="16"/>
      <c r="EG201" s="16"/>
      <c r="EH201" s="16"/>
      <c r="EI201" s="16"/>
      <c r="EJ201" s="16"/>
      <c r="EK201" s="16"/>
      <c r="EL201" s="16"/>
      <c r="EM201" s="16"/>
      <c r="EN201" s="16"/>
      <c r="EO201" s="16"/>
      <c r="EP201" s="16"/>
      <c r="EQ201" s="16"/>
      <c r="ER201" s="16"/>
      <c r="ES201" s="16"/>
      <c r="ET201" s="16"/>
      <c r="EU201" s="16"/>
      <c r="EV201" s="16"/>
      <c r="EW201" s="16"/>
      <c r="EX201" s="16"/>
      <c r="EY201" s="16"/>
      <c r="EZ201" s="16"/>
      <c r="FA201" s="16"/>
      <c r="FB201" s="16"/>
      <c r="FC201" s="16"/>
      <c r="FD201" s="16"/>
      <c r="FE201" s="16"/>
      <c r="FF201" s="16"/>
      <c r="FG201" s="16"/>
      <c r="FH201" s="16"/>
      <c r="FI201" s="16"/>
      <c r="FJ201" s="16"/>
      <c r="FK201" s="16"/>
      <c r="FL201" s="16"/>
      <c r="FM201" s="16"/>
      <c r="FN201" s="16"/>
      <c r="FO201" s="16"/>
      <c r="FP201" s="16"/>
      <c r="FQ201" s="16"/>
      <c r="FR201" s="16"/>
      <c r="FS201" s="16"/>
      <c r="FT201" s="16"/>
      <c r="FU201" s="16"/>
      <c r="FV201" s="16"/>
      <c r="FW201" s="16"/>
      <c r="FX201" s="16"/>
      <c r="FY201" s="16"/>
      <c r="FZ201" s="16"/>
      <c r="GA201" s="16"/>
      <c r="GB201" s="16"/>
      <c r="GC201" s="16"/>
      <c r="GD201" s="16"/>
      <c r="GE201" s="16"/>
      <c r="GF201" s="16"/>
      <c r="GG201" s="16"/>
      <c r="GH201" s="16"/>
      <c r="GI201" s="16"/>
      <c r="GJ201" s="16"/>
      <c r="GK201" s="16"/>
      <c r="GL201" s="16"/>
      <c r="GM201" s="16"/>
      <c r="GN201" s="16"/>
      <c r="GO201" s="16"/>
      <c r="GP201" s="16"/>
      <c r="GQ201" s="16"/>
      <c r="GR201" s="16"/>
      <c r="GS201" s="16"/>
      <c r="GT201" s="16"/>
      <c r="GU201" s="16"/>
      <c r="GV201" s="16"/>
      <c r="GW201" s="16"/>
      <c r="GX201" s="16"/>
      <c r="GY201" s="16"/>
      <c r="GZ201" s="16"/>
      <c r="HA201" s="16"/>
      <c r="HB201" s="16"/>
      <c r="HC201" s="16"/>
      <c r="HD201" s="16"/>
      <c r="HE201" s="16"/>
      <c r="HF201" s="16"/>
      <c r="HG201" s="16"/>
      <c r="HH201" s="16"/>
      <c r="HI201" s="16"/>
      <c r="HJ201" s="16"/>
      <c r="HK201" s="16"/>
      <c r="HL201" s="16"/>
      <c r="HM201" s="16"/>
      <c r="HN201" s="16"/>
      <c r="HO201" s="16"/>
      <c r="HP201" s="16"/>
      <c r="HQ201" s="16"/>
      <c r="HR201" s="16"/>
      <c r="HS201" s="16"/>
      <c r="HT201" s="16"/>
      <c r="HU201" s="16"/>
      <c r="HV201" s="16"/>
    </row>
    <row r="202" s="2" customFormat="1" spans="1:230">
      <c r="A202" s="36">
        <v>43739</v>
      </c>
      <c r="B202" s="69" t="s">
        <v>149</v>
      </c>
      <c r="C202" s="70">
        <v>1800</v>
      </c>
      <c r="D202" s="69" t="s">
        <v>29</v>
      </c>
      <c r="E202" s="71">
        <v>494</v>
      </c>
      <c r="F202" s="69">
        <v>486</v>
      </c>
      <c r="G202" s="72">
        <v>480</v>
      </c>
      <c r="H202" s="69">
        <v>14400</v>
      </c>
      <c r="I202" s="69">
        <v>10800</v>
      </c>
      <c r="J202" s="69">
        <v>25200</v>
      </c>
      <c r="K202" s="69" t="s">
        <v>14</v>
      </c>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c r="CW202" s="16"/>
      <c r="CX202" s="16"/>
      <c r="CY202" s="16"/>
      <c r="CZ202" s="16"/>
      <c r="DA202" s="16"/>
      <c r="DB202" s="16"/>
      <c r="DC202" s="16"/>
      <c r="DD202" s="16"/>
      <c r="DE202" s="16"/>
      <c r="DF202" s="16"/>
      <c r="DG202" s="16"/>
      <c r="DH202" s="16"/>
      <c r="DI202" s="16"/>
      <c r="DJ202" s="16"/>
      <c r="DK202" s="16"/>
      <c r="DL202" s="16"/>
      <c r="DM202" s="16"/>
      <c r="DN202" s="16"/>
      <c r="DO202" s="16"/>
      <c r="DP202" s="16"/>
      <c r="DQ202" s="16"/>
      <c r="DR202" s="16"/>
      <c r="DS202" s="16"/>
      <c r="DT202" s="16"/>
      <c r="DU202" s="16"/>
      <c r="DV202" s="16"/>
      <c r="DW202" s="16"/>
      <c r="DX202" s="16"/>
      <c r="DY202" s="16"/>
      <c r="DZ202" s="16"/>
      <c r="EA202" s="16"/>
      <c r="EB202" s="16"/>
      <c r="EC202" s="16"/>
      <c r="ED202" s="16"/>
      <c r="EE202" s="16"/>
      <c r="EF202" s="16"/>
      <c r="EG202" s="16"/>
      <c r="EH202" s="16"/>
      <c r="EI202" s="16"/>
      <c r="EJ202" s="16"/>
      <c r="EK202" s="16"/>
      <c r="EL202" s="16"/>
      <c r="EM202" s="16"/>
      <c r="EN202" s="16"/>
      <c r="EO202" s="16"/>
      <c r="EP202" s="16"/>
      <c r="EQ202" s="16"/>
      <c r="ER202" s="16"/>
      <c r="ES202" s="16"/>
      <c r="ET202" s="16"/>
      <c r="EU202" s="16"/>
      <c r="EV202" s="16"/>
      <c r="EW202" s="16"/>
      <c r="EX202" s="16"/>
      <c r="EY202" s="16"/>
      <c r="EZ202" s="16"/>
      <c r="FA202" s="16"/>
      <c r="FB202" s="16"/>
      <c r="FC202" s="16"/>
      <c r="FD202" s="16"/>
      <c r="FE202" s="16"/>
      <c r="FF202" s="16"/>
      <c r="FG202" s="16"/>
      <c r="FH202" s="16"/>
      <c r="FI202" s="16"/>
      <c r="FJ202" s="16"/>
      <c r="FK202" s="16"/>
      <c r="FL202" s="16"/>
      <c r="FM202" s="16"/>
      <c r="FN202" s="16"/>
      <c r="FO202" s="16"/>
      <c r="FP202" s="16"/>
      <c r="FQ202" s="16"/>
      <c r="FR202" s="16"/>
      <c r="FS202" s="16"/>
      <c r="FT202" s="16"/>
      <c r="FU202" s="16"/>
      <c r="FV202" s="16"/>
      <c r="FW202" s="16"/>
      <c r="FX202" s="16"/>
      <c r="FY202" s="16"/>
      <c r="FZ202" s="16"/>
      <c r="GA202" s="16"/>
      <c r="GB202" s="16"/>
      <c r="GC202" s="16"/>
      <c r="GD202" s="16"/>
      <c r="GE202" s="16"/>
      <c r="GF202" s="16"/>
      <c r="GG202" s="16"/>
      <c r="GH202" s="16"/>
      <c r="GI202" s="16"/>
      <c r="GJ202" s="16"/>
      <c r="GK202" s="16"/>
      <c r="GL202" s="16"/>
      <c r="GM202" s="16"/>
      <c r="GN202" s="16"/>
      <c r="GO202" s="16"/>
      <c r="GP202" s="16"/>
      <c r="GQ202" s="16"/>
      <c r="GR202" s="16"/>
      <c r="GS202" s="16"/>
      <c r="GT202" s="16"/>
      <c r="GU202" s="16"/>
      <c r="GV202" s="16"/>
      <c r="GW202" s="16"/>
      <c r="GX202" s="16"/>
      <c r="GY202" s="16"/>
      <c r="GZ202" s="16"/>
      <c r="HA202" s="16"/>
      <c r="HB202" s="16"/>
      <c r="HC202" s="16"/>
      <c r="HD202" s="16"/>
      <c r="HE202" s="16"/>
      <c r="HF202" s="16"/>
      <c r="HG202" s="16"/>
      <c r="HH202" s="16"/>
      <c r="HI202" s="16"/>
      <c r="HJ202" s="16"/>
      <c r="HK202" s="16"/>
      <c r="HL202" s="16"/>
      <c r="HM202" s="16"/>
      <c r="HN202" s="16"/>
      <c r="HO202" s="16"/>
      <c r="HP202" s="16"/>
      <c r="HQ202" s="16"/>
      <c r="HR202" s="16"/>
      <c r="HS202" s="16"/>
      <c r="HT202" s="16"/>
      <c r="HU202" s="16"/>
      <c r="HV202" s="16"/>
    </row>
    <row r="203" s="2" customFormat="1" spans="1:230">
      <c r="A203" s="36">
        <v>43735</v>
      </c>
      <c r="B203" s="69" t="s">
        <v>118</v>
      </c>
      <c r="C203" s="70">
        <v>800</v>
      </c>
      <c r="D203" s="69" t="s">
        <v>29</v>
      </c>
      <c r="E203" s="71">
        <v>316</v>
      </c>
      <c r="F203" s="69">
        <v>308</v>
      </c>
      <c r="G203" s="72">
        <v>298</v>
      </c>
      <c r="H203" s="69">
        <v>6400</v>
      </c>
      <c r="I203" s="69">
        <v>8000</v>
      </c>
      <c r="J203" s="69">
        <v>14400</v>
      </c>
      <c r="K203" s="69" t="s">
        <v>14</v>
      </c>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c r="CW203" s="16"/>
      <c r="CX203" s="16"/>
      <c r="CY203" s="16"/>
      <c r="CZ203" s="16"/>
      <c r="DA203" s="16"/>
      <c r="DB203" s="16"/>
      <c r="DC203" s="16"/>
      <c r="DD203" s="16"/>
      <c r="DE203" s="16"/>
      <c r="DF203" s="16"/>
      <c r="DG203" s="16"/>
      <c r="DH203" s="16"/>
      <c r="DI203" s="16"/>
      <c r="DJ203" s="16"/>
      <c r="DK203" s="16"/>
      <c r="DL203" s="16"/>
      <c r="DM203" s="16"/>
      <c r="DN203" s="16"/>
      <c r="DO203" s="16"/>
      <c r="DP203" s="16"/>
      <c r="DQ203" s="16"/>
      <c r="DR203" s="16"/>
      <c r="DS203" s="16"/>
      <c r="DT203" s="16"/>
      <c r="DU203" s="16"/>
      <c r="DV203" s="16"/>
      <c r="DW203" s="16"/>
      <c r="DX203" s="16"/>
      <c r="DY203" s="16"/>
      <c r="DZ203" s="16"/>
      <c r="EA203" s="16"/>
      <c r="EB203" s="16"/>
      <c r="EC203" s="16"/>
      <c r="ED203" s="16"/>
      <c r="EE203" s="16"/>
      <c r="EF203" s="16"/>
      <c r="EG203" s="16"/>
      <c r="EH203" s="16"/>
      <c r="EI203" s="16"/>
      <c r="EJ203" s="16"/>
      <c r="EK203" s="16"/>
      <c r="EL203" s="16"/>
      <c r="EM203" s="16"/>
      <c r="EN203" s="16"/>
      <c r="EO203" s="16"/>
      <c r="EP203" s="16"/>
      <c r="EQ203" s="16"/>
      <c r="ER203" s="16"/>
      <c r="ES203" s="16"/>
      <c r="ET203" s="16"/>
      <c r="EU203" s="16"/>
      <c r="EV203" s="16"/>
      <c r="EW203" s="16"/>
      <c r="EX203" s="16"/>
      <c r="EY203" s="16"/>
      <c r="EZ203" s="16"/>
      <c r="FA203" s="16"/>
      <c r="FB203" s="16"/>
      <c r="FC203" s="16"/>
      <c r="FD203" s="16"/>
      <c r="FE203" s="16"/>
      <c r="FF203" s="16"/>
      <c r="FG203" s="16"/>
      <c r="FH203" s="16"/>
      <c r="FI203" s="16"/>
      <c r="FJ203" s="16"/>
      <c r="FK203" s="16"/>
      <c r="FL203" s="16"/>
      <c r="FM203" s="16"/>
      <c r="FN203" s="16"/>
      <c r="FO203" s="16"/>
      <c r="FP203" s="16"/>
      <c r="FQ203" s="16"/>
      <c r="FR203" s="16"/>
      <c r="FS203" s="16"/>
      <c r="FT203" s="16"/>
      <c r="FU203" s="16"/>
      <c r="FV203" s="16"/>
      <c r="FW203" s="16"/>
      <c r="FX203" s="16"/>
      <c r="FY203" s="16"/>
      <c r="FZ203" s="16"/>
      <c r="GA203" s="16"/>
      <c r="GB203" s="16"/>
      <c r="GC203" s="16"/>
      <c r="GD203" s="16"/>
      <c r="GE203" s="16"/>
      <c r="GF203" s="16"/>
      <c r="GG203" s="16"/>
      <c r="GH203" s="16"/>
      <c r="GI203" s="16"/>
      <c r="GJ203" s="16"/>
      <c r="GK203" s="16"/>
      <c r="GL203" s="16"/>
      <c r="GM203" s="16"/>
      <c r="GN203" s="16"/>
      <c r="GO203" s="16"/>
      <c r="GP203" s="16"/>
      <c r="GQ203" s="16"/>
      <c r="GR203" s="16"/>
      <c r="GS203" s="16"/>
      <c r="GT203" s="16"/>
      <c r="GU203" s="16"/>
      <c r="GV203" s="16"/>
      <c r="GW203" s="16"/>
      <c r="GX203" s="16"/>
      <c r="GY203" s="16"/>
      <c r="GZ203" s="16"/>
      <c r="HA203" s="16"/>
      <c r="HB203" s="16"/>
      <c r="HC203" s="16"/>
      <c r="HD203" s="16"/>
      <c r="HE203" s="16"/>
      <c r="HF203" s="16"/>
      <c r="HG203" s="16"/>
      <c r="HH203" s="16"/>
      <c r="HI203" s="16"/>
      <c r="HJ203" s="16"/>
      <c r="HK203" s="16"/>
      <c r="HL203" s="16"/>
      <c r="HM203" s="16"/>
      <c r="HN203" s="16"/>
      <c r="HO203" s="16"/>
      <c r="HP203" s="16"/>
      <c r="HQ203" s="16"/>
      <c r="HR203" s="16"/>
      <c r="HS203" s="16"/>
      <c r="HT203" s="16"/>
      <c r="HU203" s="16"/>
      <c r="HV203" s="16"/>
    </row>
    <row r="204" s="2" customFormat="1" spans="1:230">
      <c r="A204" s="36">
        <v>43734</v>
      </c>
      <c r="B204" s="69" t="s">
        <v>58</v>
      </c>
      <c r="C204" s="70">
        <v>900</v>
      </c>
      <c r="D204" s="69" t="s">
        <v>13</v>
      </c>
      <c r="E204" s="71">
        <v>590</v>
      </c>
      <c r="F204" s="69">
        <v>599</v>
      </c>
      <c r="G204" s="72">
        <v>610</v>
      </c>
      <c r="H204" s="69">
        <v>0</v>
      </c>
      <c r="I204" s="69">
        <v>0</v>
      </c>
      <c r="J204" s="69">
        <v>0</v>
      </c>
      <c r="K204" s="69" t="s">
        <v>22</v>
      </c>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c r="CW204" s="16"/>
      <c r="CX204" s="16"/>
      <c r="CY204" s="16"/>
      <c r="CZ204" s="16"/>
      <c r="DA204" s="16"/>
      <c r="DB204" s="16"/>
      <c r="DC204" s="16"/>
      <c r="DD204" s="16"/>
      <c r="DE204" s="16"/>
      <c r="DF204" s="16"/>
      <c r="DG204" s="16"/>
      <c r="DH204" s="16"/>
      <c r="DI204" s="16"/>
      <c r="DJ204" s="16"/>
      <c r="DK204" s="16"/>
      <c r="DL204" s="16"/>
      <c r="DM204" s="16"/>
      <c r="DN204" s="16"/>
      <c r="DO204" s="16"/>
      <c r="DP204" s="16"/>
      <c r="DQ204" s="16"/>
      <c r="DR204" s="16"/>
      <c r="DS204" s="16"/>
      <c r="DT204" s="16"/>
      <c r="DU204" s="16"/>
      <c r="DV204" s="16"/>
      <c r="DW204" s="16"/>
      <c r="DX204" s="16"/>
      <c r="DY204" s="16"/>
      <c r="DZ204" s="16"/>
      <c r="EA204" s="16"/>
      <c r="EB204" s="16"/>
      <c r="EC204" s="16"/>
      <c r="ED204" s="16"/>
      <c r="EE204" s="16"/>
      <c r="EF204" s="16"/>
      <c r="EG204" s="16"/>
      <c r="EH204" s="16"/>
      <c r="EI204" s="16"/>
      <c r="EJ204" s="16"/>
      <c r="EK204" s="16"/>
      <c r="EL204" s="16"/>
      <c r="EM204" s="16"/>
      <c r="EN204" s="16"/>
      <c r="EO204" s="16"/>
      <c r="EP204" s="16"/>
      <c r="EQ204" s="16"/>
      <c r="ER204" s="16"/>
      <c r="ES204" s="16"/>
      <c r="ET204" s="16"/>
      <c r="EU204" s="16"/>
      <c r="EV204" s="16"/>
      <c r="EW204" s="16"/>
      <c r="EX204" s="16"/>
      <c r="EY204" s="16"/>
      <c r="EZ204" s="16"/>
      <c r="FA204" s="16"/>
      <c r="FB204" s="16"/>
      <c r="FC204" s="16"/>
      <c r="FD204" s="16"/>
      <c r="FE204" s="16"/>
      <c r="FF204" s="16"/>
      <c r="FG204" s="16"/>
      <c r="FH204" s="16"/>
      <c r="FI204" s="16"/>
      <c r="FJ204" s="16"/>
      <c r="FK204" s="16"/>
      <c r="FL204" s="16"/>
      <c r="FM204" s="16"/>
      <c r="FN204" s="16"/>
      <c r="FO204" s="16"/>
      <c r="FP204" s="16"/>
      <c r="FQ204" s="16"/>
      <c r="FR204" s="16"/>
      <c r="FS204" s="16"/>
      <c r="FT204" s="16"/>
      <c r="FU204" s="16"/>
      <c r="FV204" s="16"/>
      <c r="FW204" s="16"/>
      <c r="FX204" s="16"/>
      <c r="FY204" s="16"/>
      <c r="FZ204" s="16"/>
      <c r="GA204" s="16"/>
      <c r="GB204" s="16"/>
      <c r="GC204" s="16"/>
      <c r="GD204" s="16"/>
      <c r="GE204" s="16"/>
      <c r="GF204" s="16"/>
      <c r="GG204" s="16"/>
      <c r="GH204" s="16"/>
      <c r="GI204" s="16"/>
      <c r="GJ204" s="16"/>
      <c r="GK204" s="16"/>
      <c r="GL204" s="16"/>
      <c r="GM204" s="16"/>
      <c r="GN204" s="16"/>
      <c r="GO204" s="16"/>
      <c r="GP204" s="16"/>
      <c r="GQ204" s="16"/>
      <c r="GR204" s="16"/>
      <c r="GS204" s="16"/>
      <c r="GT204" s="16"/>
      <c r="GU204" s="16"/>
      <c r="GV204" s="16"/>
      <c r="GW204" s="16"/>
      <c r="GX204" s="16"/>
      <c r="GY204" s="16"/>
      <c r="GZ204" s="16"/>
      <c r="HA204" s="16"/>
      <c r="HB204" s="16"/>
      <c r="HC204" s="16"/>
      <c r="HD204" s="16"/>
      <c r="HE204" s="16"/>
      <c r="HF204" s="16"/>
      <c r="HG204" s="16"/>
      <c r="HH204" s="16"/>
      <c r="HI204" s="16"/>
      <c r="HJ204" s="16"/>
      <c r="HK204" s="16"/>
      <c r="HL204" s="16"/>
      <c r="HM204" s="16"/>
      <c r="HN204" s="16"/>
      <c r="HO204" s="16"/>
      <c r="HP204" s="16"/>
      <c r="HQ204" s="16"/>
      <c r="HR204" s="16"/>
      <c r="HS204" s="16"/>
      <c r="HT204" s="16"/>
      <c r="HU204" s="16"/>
      <c r="HV204" s="16"/>
    </row>
    <row r="205" s="2" customFormat="1" spans="1:230">
      <c r="A205" s="36">
        <v>43733</v>
      </c>
      <c r="B205" s="69" t="s">
        <v>53</v>
      </c>
      <c r="C205" s="70">
        <v>700</v>
      </c>
      <c r="D205" s="69" t="s">
        <v>13</v>
      </c>
      <c r="E205" s="71">
        <v>995</v>
      </c>
      <c r="F205" s="69">
        <v>1010</v>
      </c>
      <c r="G205" s="72">
        <v>1030</v>
      </c>
      <c r="H205" s="69">
        <v>10500</v>
      </c>
      <c r="I205" s="69">
        <v>0</v>
      </c>
      <c r="J205" s="69">
        <v>10500</v>
      </c>
      <c r="K205" s="69" t="s">
        <v>28</v>
      </c>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c r="CJ205" s="16"/>
      <c r="CK205" s="16"/>
      <c r="CL205" s="16"/>
      <c r="CM205" s="16"/>
      <c r="CN205" s="16"/>
      <c r="CO205" s="16"/>
      <c r="CP205" s="16"/>
      <c r="CQ205" s="16"/>
      <c r="CR205" s="16"/>
      <c r="CS205" s="16"/>
      <c r="CT205" s="16"/>
      <c r="CU205" s="16"/>
      <c r="CV205" s="16"/>
      <c r="CW205" s="16"/>
      <c r="CX205" s="16"/>
      <c r="CY205" s="16"/>
      <c r="CZ205" s="16"/>
      <c r="DA205" s="16"/>
      <c r="DB205" s="16"/>
      <c r="DC205" s="16"/>
      <c r="DD205" s="16"/>
      <c r="DE205" s="16"/>
      <c r="DF205" s="16"/>
      <c r="DG205" s="16"/>
      <c r="DH205" s="16"/>
      <c r="DI205" s="16"/>
      <c r="DJ205" s="16"/>
      <c r="DK205" s="16"/>
      <c r="DL205" s="16"/>
      <c r="DM205" s="16"/>
      <c r="DN205" s="16"/>
      <c r="DO205" s="16"/>
      <c r="DP205" s="16"/>
      <c r="DQ205" s="16"/>
      <c r="DR205" s="16"/>
      <c r="DS205" s="16"/>
      <c r="DT205" s="16"/>
      <c r="DU205" s="16"/>
      <c r="DV205" s="16"/>
      <c r="DW205" s="16"/>
      <c r="DX205" s="16"/>
      <c r="DY205" s="16"/>
      <c r="DZ205" s="16"/>
      <c r="EA205" s="16"/>
      <c r="EB205" s="16"/>
      <c r="EC205" s="16"/>
      <c r="ED205" s="16"/>
      <c r="EE205" s="16"/>
      <c r="EF205" s="16"/>
      <c r="EG205" s="16"/>
      <c r="EH205" s="16"/>
      <c r="EI205" s="16"/>
      <c r="EJ205" s="16"/>
      <c r="EK205" s="16"/>
      <c r="EL205" s="16"/>
      <c r="EM205" s="16"/>
      <c r="EN205" s="16"/>
      <c r="EO205" s="16"/>
      <c r="EP205" s="16"/>
      <c r="EQ205" s="16"/>
      <c r="ER205" s="16"/>
      <c r="ES205" s="16"/>
      <c r="ET205" s="16"/>
      <c r="EU205" s="16"/>
      <c r="EV205" s="16"/>
      <c r="EW205" s="16"/>
      <c r="EX205" s="16"/>
      <c r="EY205" s="16"/>
      <c r="EZ205" s="16"/>
      <c r="FA205" s="16"/>
      <c r="FB205" s="16"/>
      <c r="FC205" s="16"/>
      <c r="FD205" s="16"/>
      <c r="FE205" s="16"/>
      <c r="FF205" s="16"/>
      <c r="FG205" s="16"/>
      <c r="FH205" s="16"/>
      <c r="FI205" s="16"/>
      <c r="FJ205" s="16"/>
      <c r="FK205" s="16"/>
      <c r="FL205" s="16"/>
      <c r="FM205" s="16"/>
      <c r="FN205" s="16"/>
      <c r="FO205" s="16"/>
      <c r="FP205" s="16"/>
      <c r="FQ205" s="16"/>
      <c r="FR205" s="16"/>
      <c r="FS205" s="16"/>
      <c r="FT205" s="16"/>
      <c r="FU205" s="16"/>
      <c r="FV205" s="16"/>
      <c r="FW205" s="16"/>
      <c r="FX205" s="16"/>
      <c r="FY205" s="16"/>
      <c r="FZ205" s="16"/>
      <c r="GA205" s="16"/>
      <c r="GB205" s="16"/>
      <c r="GC205" s="16"/>
      <c r="GD205" s="16"/>
      <c r="GE205" s="16"/>
      <c r="GF205" s="16"/>
      <c r="GG205" s="16"/>
      <c r="GH205" s="16"/>
      <c r="GI205" s="16"/>
      <c r="GJ205" s="16"/>
      <c r="GK205" s="16"/>
      <c r="GL205" s="16"/>
      <c r="GM205" s="16"/>
      <c r="GN205" s="16"/>
      <c r="GO205" s="16"/>
      <c r="GP205" s="16"/>
      <c r="GQ205" s="16"/>
      <c r="GR205" s="16"/>
      <c r="GS205" s="16"/>
      <c r="GT205" s="16"/>
      <c r="GU205" s="16"/>
      <c r="GV205" s="16"/>
      <c r="GW205" s="16"/>
      <c r="GX205" s="16"/>
      <c r="GY205" s="16"/>
      <c r="GZ205" s="16"/>
      <c r="HA205" s="16"/>
      <c r="HB205" s="16"/>
      <c r="HC205" s="16"/>
      <c r="HD205" s="16"/>
      <c r="HE205" s="16"/>
      <c r="HF205" s="16"/>
      <c r="HG205" s="16"/>
      <c r="HH205" s="16"/>
      <c r="HI205" s="16"/>
      <c r="HJ205" s="16"/>
      <c r="HK205" s="16"/>
      <c r="HL205" s="16"/>
      <c r="HM205" s="16"/>
      <c r="HN205" s="16"/>
      <c r="HO205" s="16"/>
      <c r="HP205" s="16"/>
      <c r="HQ205" s="16"/>
      <c r="HR205" s="16"/>
      <c r="HS205" s="16"/>
      <c r="HT205" s="16"/>
      <c r="HU205" s="16"/>
      <c r="HV205" s="16"/>
    </row>
    <row r="206" s="2" customFormat="1" spans="1:230">
      <c r="A206" s="36">
        <v>43732</v>
      </c>
      <c r="B206" s="69" t="s">
        <v>53</v>
      </c>
      <c r="C206" s="70">
        <v>700</v>
      </c>
      <c r="D206" s="69" t="s">
        <v>13</v>
      </c>
      <c r="E206" s="71">
        <v>1010</v>
      </c>
      <c r="F206" s="69">
        <v>1025</v>
      </c>
      <c r="G206" s="72">
        <v>1050</v>
      </c>
      <c r="H206" s="69">
        <v>10500</v>
      </c>
      <c r="I206" s="69">
        <v>0</v>
      </c>
      <c r="J206" s="69">
        <v>10500</v>
      </c>
      <c r="K206" s="69" t="s">
        <v>28</v>
      </c>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c r="CJ206" s="16"/>
      <c r="CK206" s="16"/>
      <c r="CL206" s="16"/>
      <c r="CM206" s="16"/>
      <c r="CN206" s="16"/>
      <c r="CO206" s="16"/>
      <c r="CP206" s="16"/>
      <c r="CQ206" s="16"/>
      <c r="CR206" s="16"/>
      <c r="CS206" s="16"/>
      <c r="CT206" s="16"/>
      <c r="CU206" s="16"/>
      <c r="CV206" s="16"/>
      <c r="CW206" s="16"/>
      <c r="CX206" s="16"/>
      <c r="CY206" s="16"/>
      <c r="CZ206" s="16"/>
      <c r="DA206" s="16"/>
      <c r="DB206" s="16"/>
      <c r="DC206" s="16"/>
      <c r="DD206" s="16"/>
      <c r="DE206" s="16"/>
      <c r="DF206" s="16"/>
      <c r="DG206" s="16"/>
      <c r="DH206" s="16"/>
      <c r="DI206" s="16"/>
      <c r="DJ206" s="16"/>
      <c r="DK206" s="16"/>
      <c r="DL206" s="16"/>
      <c r="DM206" s="16"/>
      <c r="DN206" s="16"/>
      <c r="DO206" s="16"/>
      <c r="DP206" s="16"/>
      <c r="DQ206" s="16"/>
      <c r="DR206" s="16"/>
      <c r="DS206" s="16"/>
      <c r="DT206" s="16"/>
      <c r="DU206" s="16"/>
      <c r="DV206" s="16"/>
      <c r="DW206" s="16"/>
      <c r="DX206" s="16"/>
      <c r="DY206" s="16"/>
      <c r="DZ206" s="16"/>
      <c r="EA206" s="16"/>
      <c r="EB206" s="16"/>
      <c r="EC206" s="16"/>
      <c r="ED206" s="16"/>
      <c r="EE206" s="16"/>
      <c r="EF206" s="16"/>
      <c r="EG206" s="16"/>
      <c r="EH206" s="16"/>
      <c r="EI206" s="16"/>
      <c r="EJ206" s="16"/>
      <c r="EK206" s="16"/>
      <c r="EL206" s="16"/>
      <c r="EM206" s="16"/>
      <c r="EN206" s="16"/>
      <c r="EO206" s="16"/>
      <c r="EP206" s="16"/>
      <c r="EQ206" s="16"/>
      <c r="ER206" s="16"/>
      <c r="ES206" s="16"/>
      <c r="ET206" s="16"/>
      <c r="EU206" s="16"/>
      <c r="EV206" s="16"/>
      <c r="EW206" s="16"/>
      <c r="EX206" s="16"/>
      <c r="EY206" s="16"/>
      <c r="EZ206" s="16"/>
      <c r="FA206" s="16"/>
      <c r="FB206" s="16"/>
      <c r="FC206" s="16"/>
      <c r="FD206" s="16"/>
      <c r="FE206" s="16"/>
      <c r="FF206" s="16"/>
      <c r="FG206" s="16"/>
      <c r="FH206" s="16"/>
      <c r="FI206" s="16"/>
      <c r="FJ206" s="16"/>
      <c r="FK206" s="16"/>
      <c r="FL206" s="16"/>
      <c r="FM206" s="16"/>
      <c r="FN206" s="16"/>
      <c r="FO206" s="16"/>
      <c r="FP206" s="16"/>
      <c r="FQ206" s="16"/>
      <c r="FR206" s="16"/>
      <c r="FS206" s="16"/>
      <c r="FT206" s="16"/>
      <c r="FU206" s="16"/>
      <c r="FV206" s="16"/>
      <c r="FW206" s="16"/>
      <c r="FX206" s="16"/>
      <c r="FY206" s="16"/>
      <c r="FZ206" s="16"/>
      <c r="GA206" s="16"/>
      <c r="GB206" s="16"/>
      <c r="GC206" s="16"/>
      <c r="GD206" s="16"/>
      <c r="GE206" s="16"/>
      <c r="GF206" s="16"/>
      <c r="GG206" s="16"/>
      <c r="GH206" s="16"/>
      <c r="GI206" s="16"/>
      <c r="GJ206" s="16"/>
      <c r="GK206" s="16"/>
      <c r="GL206" s="16"/>
      <c r="GM206" s="16"/>
      <c r="GN206" s="16"/>
      <c r="GO206" s="16"/>
      <c r="GP206" s="16"/>
      <c r="GQ206" s="16"/>
      <c r="GR206" s="16"/>
      <c r="GS206" s="16"/>
      <c r="GT206" s="16"/>
      <c r="GU206" s="16"/>
      <c r="GV206" s="16"/>
      <c r="GW206" s="16"/>
      <c r="GX206" s="16"/>
      <c r="GY206" s="16"/>
      <c r="GZ206" s="16"/>
      <c r="HA206" s="16"/>
      <c r="HB206" s="16"/>
      <c r="HC206" s="16"/>
      <c r="HD206" s="16"/>
      <c r="HE206" s="16"/>
      <c r="HF206" s="16"/>
      <c r="HG206" s="16"/>
      <c r="HH206" s="16"/>
      <c r="HI206" s="16"/>
      <c r="HJ206" s="16"/>
      <c r="HK206" s="16"/>
      <c r="HL206" s="16"/>
      <c r="HM206" s="16"/>
      <c r="HN206" s="16"/>
      <c r="HO206" s="16"/>
      <c r="HP206" s="16"/>
      <c r="HQ206" s="16"/>
      <c r="HR206" s="16"/>
      <c r="HS206" s="16"/>
      <c r="HT206" s="16"/>
      <c r="HU206" s="16"/>
      <c r="HV206" s="16"/>
    </row>
    <row r="207" s="2" customFormat="1" spans="1:230">
      <c r="A207" s="36">
        <v>43731</v>
      </c>
      <c r="B207" s="69" t="s">
        <v>150</v>
      </c>
      <c r="C207" s="70">
        <v>700</v>
      </c>
      <c r="D207" s="69" t="s">
        <v>13</v>
      </c>
      <c r="E207" s="71">
        <v>1370</v>
      </c>
      <c r="F207" s="69">
        <v>1385</v>
      </c>
      <c r="G207" s="72">
        <v>1400</v>
      </c>
      <c r="H207" s="69">
        <v>10500</v>
      </c>
      <c r="I207" s="69">
        <v>0</v>
      </c>
      <c r="J207" s="69">
        <v>10500</v>
      </c>
      <c r="K207" s="69" t="s">
        <v>28</v>
      </c>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c r="CJ207" s="16"/>
      <c r="CK207" s="16"/>
      <c r="CL207" s="16"/>
      <c r="CM207" s="16"/>
      <c r="CN207" s="16"/>
      <c r="CO207" s="16"/>
      <c r="CP207" s="16"/>
      <c r="CQ207" s="16"/>
      <c r="CR207" s="16"/>
      <c r="CS207" s="16"/>
      <c r="CT207" s="16"/>
      <c r="CU207" s="16"/>
      <c r="CV207" s="16"/>
      <c r="CW207" s="16"/>
      <c r="CX207" s="16"/>
      <c r="CY207" s="16"/>
      <c r="CZ207" s="16"/>
      <c r="DA207" s="16"/>
      <c r="DB207" s="16"/>
      <c r="DC207" s="16"/>
      <c r="DD207" s="16"/>
      <c r="DE207" s="16"/>
      <c r="DF207" s="16"/>
      <c r="DG207" s="16"/>
      <c r="DH207" s="16"/>
      <c r="DI207" s="16"/>
      <c r="DJ207" s="16"/>
      <c r="DK207" s="16"/>
      <c r="DL207" s="16"/>
      <c r="DM207" s="16"/>
      <c r="DN207" s="16"/>
      <c r="DO207" s="16"/>
      <c r="DP207" s="16"/>
      <c r="DQ207" s="16"/>
      <c r="DR207" s="16"/>
      <c r="DS207" s="16"/>
      <c r="DT207" s="16"/>
      <c r="DU207" s="16"/>
      <c r="DV207" s="16"/>
      <c r="DW207" s="16"/>
      <c r="DX207" s="16"/>
      <c r="DY207" s="16"/>
      <c r="DZ207" s="16"/>
      <c r="EA207" s="16"/>
      <c r="EB207" s="16"/>
      <c r="EC207" s="16"/>
      <c r="ED207" s="16"/>
      <c r="EE207" s="16"/>
      <c r="EF207" s="16"/>
      <c r="EG207" s="16"/>
      <c r="EH207" s="16"/>
      <c r="EI207" s="16"/>
      <c r="EJ207" s="16"/>
      <c r="EK207" s="16"/>
      <c r="EL207" s="16"/>
      <c r="EM207" s="16"/>
      <c r="EN207" s="16"/>
      <c r="EO207" s="16"/>
      <c r="EP207" s="16"/>
      <c r="EQ207" s="16"/>
      <c r="ER207" s="16"/>
      <c r="ES207" s="16"/>
      <c r="ET207" s="16"/>
      <c r="EU207" s="16"/>
      <c r="EV207" s="16"/>
      <c r="EW207" s="16"/>
      <c r="EX207" s="16"/>
      <c r="EY207" s="16"/>
      <c r="EZ207" s="16"/>
      <c r="FA207" s="16"/>
      <c r="FB207" s="16"/>
      <c r="FC207" s="16"/>
      <c r="FD207" s="16"/>
      <c r="FE207" s="16"/>
      <c r="FF207" s="16"/>
      <c r="FG207" s="16"/>
      <c r="FH207" s="16"/>
      <c r="FI207" s="16"/>
      <c r="FJ207" s="16"/>
      <c r="FK207" s="16"/>
      <c r="FL207" s="16"/>
      <c r="FM207" s="16"/>
      <c r="FN207" s="16"/>
      <c r="FO207" s="16"/>
      <c r="FP207" s="16"/>
      <c r="FQ207" s="16"/>
      <c r="FR207" s="16"/>
      <c r="FS207" s="16"/>
      <c r="FT207" s="16"/>
      <c r="FU207" s="16"/>
      <c r="FV207" s="16"/>
      <c r="FW207" s="16"/>
      <c r="FX207" s="16"/>
      <c r="FY207" s="16"/>
      <c r="FZ207" s="16"/>
      <c r="GA207" s="16"/>
      <c r="GB207" s="16"/>
      <c r="GC207" s="16"/>
      <c r="GD207" s="16"/>
      <c r="GE207" s="16"/>
      <c r="GF207" s="16"/>
      <c r="GG207" s="16"/>
      <c r="GH207" s="16"/>
      <c r="GI207" s="16"/>
      <c r="GJ207" s="16"/>
      <c r="GK207" s="16"/>
      <c r="GL207" s="16"/>
      <c r="GM207" s="16"/>
      <c r="GN207" s="16"/>
      <c r="GO207" s="16"/>
      <c r="GP207" s="16"/>
      <c r="GQ207" s="16"/>
      <c r="GR207" s="16"/>
      <c r="GS207" s="16"/>
      <c r="GT207" s="16"/>
      <c r="GU207" s="16"/>
      <c r="GV207" s="16"/>
      <c r="GW207" s="16"/>
      <c r="GX207" s="16"/>
      <c r="GY207" s="16"/>
      <c r="GZ207" s="16"/>
      <c r="HA207" s="16"/>
      <c r="HB207" s="16"/>
      <c r="HC207" s="16"/>
      <c r="HD207" s="16"/>
      <c r="HE207" s="16"/>
      <c r="HF207" s="16"/>
      <c r="HG207" s="16"/>
      <c r="HH207" s="16"/>
      <c r="HI207" s="16"/>
      <c r="HJ207" s="16"/>
      <c r="HK207" s="16"/>
      <c r="HL207" s="16"/>
      <c r="HM207" s="16"/>
      <c r="HN207" s="16"/>
      <c r="HO207" s="16"/>
      <c r="HP207" s="16"/>
      <c r="HQ207" s="16"/>
      <c r="HR207" s="16"/>
      <c r="HS207" s="16"/>
      <c r="HT207" s="16"/>
      <c r="HU207" s="16"/>
      <c r="HV207" s="16"/>
    </row>
    <row r="208" s="2" customFormat="1" spans="1:230">
      <c r="A208" s="36">
        <v>43728</v>
      </c>
      <c r="B208" s="69" t="s">
        <v>32</v>
      </c>
      <c r="C208" s="70">
        <v>1000</v>
      </c>
      <c r="D208" s="69" t="s">
        <v>13</v>
      </c>
      <c r="E208" s="71">
        <v>1220</v>
      </c>
      <c r="F208" s="69">
        <v>1235</v>
      </c>
      <c r="G208" s="72">
        <v>1250</v>
      </c>
      <c r="H208" s="69">
        <v>15000</v>
      </c>
      <c r="I208" s="69">
        <v>15000</v>
      </c>
      <c r="J208" s="69">
        <v>30000</v>
      </c>
      <c r="K208" s="69" t="s">
        <v>14</v>
      </c>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c r="CJ208" s="16"/>
      <c r="CK208" s="16"/>
      <c r="CL208" s="16"/>
      <c r="CM208" s="16"/>
      <c r="CN208" s="16"/>
      <c r="CO208" s="16"/>
      <c r="CP208" s="16"/>
      <c r="CQ208" s="16"/>
      <c r="CR208" s="16"/>
      <c r="CS208" s="16"/>
      <c r="CT208" s="16"/>
      <c r="CU208" s="16"/>
      <c r="CV208" s="16"/>
      <c r="CW208" s="16"/>
      <c r="CX208" s="16"/>
      <c r="CY208" s="16"/>
      <c r="CZ208" s="16"/>
      <c r="DA208" s="16"/>
      <c r="DB208" s="16"/>
      <c r="DC208" s="16"/>
      <c r="DD208" s="16"/>
      <c r="DE208" s="16"/>
      <c r="DF208" s="16"/>
      <c r="DG208" s="16"/>
      <c r="DH208" s="16"/>
      <c r="DI208" s="16"/>
      <c r="DJ208" s="16"/>
      <c r="DK208" s="16"/>
      <c r="DL208" s="16"/>
      <c r="DM208" s="16"/>
      <c r="DN208" s="16"/>
      <c r="DO208" s="16"/>
      <c r="DP208" s="16"/>
      <c r="DQ208" s="16"/>
      <c r="DR208" s="16"/>
      <c r="DS208" s="16"/>
      <c r="DT208" s="16"/>
      <c r="DU208" s="16"/>
      <c r="DV208" s="16"/>
      <c r="DW208" s="16"/>
      <c r="DX208" s="16"/>
      <c r="DY208" s="16"/>
      <c r="DZ208" s="16"/>
      <c r="EA208" s="16"/>
      <c r="EB208" s="16"/>
      <c r="EC208" s="16"/>
      <c r="ED208" s="16"/>
      <c r="EE208" s="16"/>
      <c r="EF208" s="16"/>
      <c r="EG208" s="16"/>
      <c r="EH208" s="16"/>
      <c r="EI208" s="16"/>
      <c r="EJ208" s="16"/>
      <c r="EK208" s="16"/>
      <c r="EL208" s="16"/>
      <c r="EM208" s="16"/>
      <c r="EN208" s="16"/>
      <c r="EO208" s="16"/>
      <c r="EP208" s="16"/>
      <c r="EQ208" s="16"/>
      <c r="ER208" s="16"/>
      <c r="ES208" s="16"/>
      <c r="ET208" s="16"/>
      <c r="EU208" s="16"/>
      <c r="EV208" s="16"/>
      <c r="EW208" s="16"/>
      <c r="EX208" s="16"/>
      <c r="EY208" s="16"/>
      <c r="EZ208" s="16"/>
      <c r="FA208" s="16"/>
      <c r="FB208" s="16"/>
      <c r="FC208" s="16"/>
      <c r="FD208" s="16"/>
      <c r="FE208" s="16"/>
      <c r="FF208" s="16"/>
      <c r="FG208" s="16"/>
      <c r="FH208" s="16"/>
      <c r="FI208" s="16"/>
      <c r="FJ208" s="16"/>
      <c r="FK208" s="16"/>
      <c r="FL208" s="16"/>
      <c r="FM208" s="16"/>
      <c r="FN208" s="16"/>
      <c r="FO208" s="16"/>
      <c r="FP208" s="16"/>
      <c r="FQ208" s="16"/>
      <c r="FR208" s="16"/>
      <c r="FS208" s="16"/>
      <c r="FT208" s="16"/>
      <c r="FU208" s="16"/>
      <c r="FV208" s="16"/>
      <c r="FW208" s="16"/>
      <c r="FX208" s="16"/>
      <c r="FY208" s="16"/>
      <c r="FZ208" s="16"/>
      <c r="GA208" s="16"/>
      <c r="GB208" s="16"/>
      <c r="GC208" s="16"/>
      <c r="GD208" s="16"/>
      <c r="GE208" s="16"/>
      <c r="GF208" s="16"/>
      <c r="GG208" s="16"/>
      <c r="GH208" s="16"/>
      <c r="GI208" s="16"/>
      <c r="GJ208" s="16"/>
      <c r="GK208" s="16"/>
      <c r="GL208" s="16"/>
      <c r="GM208" s="16"/>
      <c r="GN208" s="16"/>
      <c r="GO208" s="16"/>
      <c r="GP208" s="16"/>
      <c r="GQ208" s="16"/>
      <c r="GR208" s="16"/>
      <c r="GS208" s="16"/>
      <c r="GT208" s="16"/>
      <c r="GU208" s="16"/>
      <c r="GV208" s="16"/>
      <c r="GW208" s="16"/>
      <c r="GX208" s="16"/>
      <c r="GY208" s="16"/>
      <c r="GZ208" s="16"/>
      <c r="HA208" s="16"/>
      <c r="HB208" s="16"/>
      <c r="HC208" s="16"/>
      <c r="HD208" s="16"/>
      <c r="HE208" s="16"/>
      <c r="HF208" s="16"/>
      <c r="HG208" s="16"/>
      <c r="HH208" s="16"/>
      <c r="HI208" s="16"/>
      <c r="HJ208" s="16"/>
      <c r="HK208" s="16"/>
      <c r="HL208" s="16"/>
      <c r="HM208" s="16"/>
      <c r="HN208" s="16"/>
      <c r="HO208" s="16"/>
      <c r="HP208" s="16"/>
      <c r="HQ208" s="16"/>
      <c r="HR208" s="16"/>
      <c r="HS208" s="16"/>
      <c r="HT208" s="16"/>
      <c r="HU208" s="16"/>
      <c r="HV208" s="16"/>
    </row>
    <row r="209" s="2" customFormat="1" spans="1:230">
      <c r="A209" s="36">
        <v>43725</v>
      </c>
      <c r="B209" s="69" t="s">
        <v>33</v>
      </c>
      <c r="C209" s="70">
        <v>1000</v>
      </c>
      <c r="D209" s="69" t="s">
        <v>29</v>
      </c>
      <c r="E209" s="71">
        <v>1690</v>
      </c>
      <c r="F209" s="69">
        <v>1670</v>
      </c>
      <c r="G209" s="72">
        <v>1640</v>
      </c>
      <c r="H209" s="69">
        <v>20000</v>
      </c>
      <c r="I209" s="69">
        <v>0</v>
      </c>
      <c r="J209" s="69">
        <v>20000</v>
      </c>
      <c r="K209" s="69" t="s">
        <v>28</v>
      </c>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c r="CJ209" s="16"/>
      <c r="CK209" s="16"/>
      <c r="CL209" s="16"/>
      <c r="CM209" s="16"/>
      <c r="CN209" s="16"/>
      <c r="CO209" s="16"/>
      <c r="CP209" s="16"/>
      <c r="CQ209" s="16"/>
      <c r="CR209" s="16"/>
      <c r="CS209" s="16"/>
      <c r="CT209" s="16"/>
      <c r="CU209" s="16"/>
      <c r="CV209" s="16"/>
      <c r="CW209" s="16"/>
      <c r="CX209" s="16"/>
      <c r="CY209" s="16"/>
      <c r="CZ209" s="16"/>
      <c r="DA209" s="16"/>
      <c r="DB209" s="16"/>
      <c r="DC209" s="16"/>
      <c r="DD209" s="16"/>
      <c r="DE209" s="16"/>
      <c r="DF209" s="16"/>
      <c r="DG209" s="16"/>
      <c r="DH209" s="16"/>
      <c r="DI209" s="16"/>
      <c r="DJ209" s="16"/>
      <c r="DK209" s="16"/>
      <c r="DL209" s="16"/>
      <c r="DM209" s="16"/>
      <c r="DN209" s="16"/>
      <c r="DO209" s="16"/>
      <c r="DP209" s="16"/>
      <c r="DQ209" s="16"/>
      <c r="DR209" s="16"/>
      <c r="DS209" s="16"/>
      <c r="DT209" s="16"/>
      <c r="DU209" s="16"/>
      <c r="DV209" s="16"/>
      <c r="DW209" s="16"/>
      <c r="DX209" s="16"/>
      <c r="DY209" s="16"/>
      <c r="DZ209" s="16"/>
      <c r="EA209" s="16"/>
      <c r="EB209" s="16"/>
      <c r="EC209" s="16"/>
      <c r="ED209" s="16"/>
      <c r="EE209" s="16"/>
      <c r="EF209" s="16"/>
      <c r="EG209" s="16"/>
      <c r="EH209" s="16"/>
      <c r="EI209" s="16"/>
      <c r="EJ209" s="16"/>
      <c r="EK209" s="16"/>
      <c r="EL209" s="16"/>
      <c r="EM209" s="16"/>
      <c r="EN209" s="16"/>
      <c r="EO209" s="16"/>
      <c r="EP209" s="16"/>
      <c r="EQ209" s="16"/>
      <c r="ER209" s="16"/>
      <c r="ES209" s="16"/>
      <c r="ET209" s="16"/>
      <c r="EU209" s="16"/>
      <c r="EV209" s="16"/>
      <c r="EW209" s="16"/>
      <c r="EX209" s="16"/>
      <c r="EY209" s="16"/>
      <c r="EZ209" s="16"/>
      <c r="FA209" s="16"/>
      <c r="FB209" s="16"/>
      <c r="FC209" s="16"/>
      <c r="FD209" s="16"/>
      <c r="FE209" s="16"/>
      <c r="FF209" s="16"/>
      <c r="FG209" s="16"/>
      <c r="FH209" s="16"/>
      <c r="FI209" s="16"/>
      <c r="FJ209" s="16"/>
      <c r="FK209" s="16"/>
      <c r="FL209" s="16"/>
      <c r="FM209" s="16"/>
      <c r="FN209" s="16"/>
      <c r="FO209" s="16"/>
      <c r="FP209" s="16"/>
      <c r="FQ209" s="16"/>
      <c r="FR209" s="16"/>
      <c r="FS209" s="16"/>
      <c r="FT209" s="16"/>
      <c r="FU209" s="16"/>
      <c r="FV209" s="16"/>
      <c r="FW209" s="16"/>
      <c r="FX209" s="16"/>
      <c r="FY209" s="16"/>
      <c r="FZ209" s="16"/>
      <c r="GA209" s="16"/>
      <c r="GB209" s="16"/>
      <c r="GC209" s="16"/>
      <c r="GD209" s="16"/>
      <c r="GE209" s="16"/>
      <c r="GF209" s="16"/>
      <c r="GG209" s="16"/>
      <c r="GH209" s="16"/>
      <c r="GI209" s="16"/>
      <c r="GJ209" s="16"/>
      <c r="GK209" s="16"/>
      <c r="GL209" s="16"/>
      <c r="GM209" s="16"/>
      <c r="GN209" s="16"/>
      <c r="GO209" s="16"/>
      <c r="GP209" s="16"/>
      <c r="GQ209" s="16"/>
      <c r="GR209" s="16"/>
      <c r="GS209" s="16"/>
      <c r="GT209" s="16"/>
      <c r="GU209" s="16"/>
      <c r="GV209" s="16"/>
      <c r="GW209" s="16"/>
      <c r="GX209" s="16"/>
      <c r="GY209" s="16"/>
      <c r="GZ209" s="16"/>
      <c r="HA209" s="16"/>
      <c r="HB209" s="16"/>
      <c r="HC209" s="16"/>
      <c r="HD209" s="16"/>
      <c r="HE209" s="16"/>
      <c r="HF209" s="16"/>
      <c r="HG209" s="16"/>
      <c r="HH209" s="16"/>
      <c r="HI209" s="16"/>
      <c r="HJ209" s="16"/>
      <c r="HK209" s="16"/>
      <c r="HL209" s="16"/>
      <c r="HM209" s="16"/>
      <c r="HN209" s="16"/>
      <c r="HO209" s="16"/>
      <c r="HP209" s="16"/>
      <c r="HQ209" s="16"/>
      <c r="HR209" s="16"/>
      <c r="HS209" s="16"/>
      <c r="HT209" s="16"/>
      <c r="HU209" s="16"/>
      <c r="HV209" s="16"/>
    </row>
    <row r="210" s="2" customFormat="1" spans="1:230">
      <c r="A210" s="36">
        <v>43725</v>
      </c>
      <c r="B210" s="69" t="s">
        <v>60</v>
      </c>
      <c r="C210" s="70">
        <v>200</v>
      </c>
      <c r="D210" s="69" t="s">
        <v>13</v>
      </c>
      <c r="E210" s="71">
        <v>1945</v>
      </c>
      <c r="F210" s="69">
        <v>1965</v>
      </c>
      <c r="G210" s="72">
        <v>1995</v>
      </c>
      <c r="H210" s="69">
        <v>0</v>
      </c>
      <c r="I210" s="69">
        <v>0</v>
      </c>
      <c r="J210" s="69">
        <v>-5000</v>
      </c>
      <c r="K210" s="69" t="s">
        <v>20</v>
      </c>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c r="CJ210" s="16"/>
      <c r="CK210" s="16"/>
      <c r="CL210" s="16"/>
      <c r="CM210" s="16"/>
      <c r="CN210" s="16"/>
      <c r="CO210" s="16"/>
      <c r="CP210" s="16"/>
      <c r="CQ210" s="16"/>
      <c r="CR210" s="16"/>
      <c r="CS210" s="16"/>
      <c r="CT210" s="16"/>
      <c r="CU210" s="16"/>
      <c r="CV210" s="16"/>
      <c r="CW210" s="16"/>
      <c r="CX210" s="16"/>
      <c r="CY210" s="16"/>
      <c r="CZ210" s="16"/>
      <c r="DA210" s="16"/>
      <c r="DB210" s="16"/>
      <c r="DC210" s="16"/>
      <c r="DD210" s="16"/>
      <c r="DE210" s="16"/>
      <c r="DF210" s="16"/>
      <c r="DG210" s="16"/>
      <c r="DH210" s="16"/>
      <c r="DI210" s="16"/>
      <c r="DJ210" s="16"/>
      <c r="DK210" s="16"/>
      <c r="DL210" s="16"/>
      <c r="DM210" s="16"/>
      <c r="DN210" s="16"/>
      <c r="DO210" s="16"/>
      <c r="DP210" s="16"/>
      <c r="DQ210" s="16"/>
      <c r="DR210" s="16"/>
      <c r="DS210" s="16"/>
      <c r="DT210" s="16"/>
      <c r="DU210" s="16"/>
      <c r="DV210" s="16"/>
      <c r="DW210" s="16"/>
      <c r="DX210" s="16"/>
      <c r="DY210" s="16"/>
      <c r="DZ210" s="16"/>
      <c r="EA210" s="16"/>
      <c r="EB210" s="16"/>
      <c r="EC210" s="16"/>
      <c r="ED210" s="16"/>
      <c r="EE210" s="16"/>
      <c r="EF210" s="16"/>
      <c r="EG210" s="16"/>
      <c r="EH210" s="16"/>
      <c r="EI210" s="16"/>
      <c r="EJ210" s="16"/>
      <c r="EK210" s="16"/>
      <c r="EL210" s="16"/>
      <c r="EM210" s="16"/>
      <c r="EN210" s="16"/>
      <c r="EO210" s="16"/>
      <c r="EP210" s="16"/>
      <c r="EQ210" s="16"/>
      <c r="ER210" s="16"/>
      <c r="ES210" s="16"/>
      <c r="ET210" s="16"/>
      <c r="EU210" s="16"/>
      <c r="EV210" s="16"/>
      <c r="EW210" s="16"/>
      <c r="EX210" s="16"/>
      <c r="EY210" s="16"/>
      <c r="EZ210" s="16"/>
      <c r="FA210" s="16"/>
      <c r="FB210" s="16"/>
      <c r="FC210" s="16"/>
      <c r="FD210" s="16"/>
      <c r="FE210" s="16"/>
      <c r="FF210" s="16"/>
      <c r="FG210" s="16"/>
      <c r="FH210" s="16"/>
      <c r="FI210" s="16"/>
      <c r="FJ210" s="16"/>
      <c r="FK210" s="16"/>
      <c r="FL210" s="16"/>
      <c r="FM210" s="16"/>
      <c r="FN210" s="16"/>
      <c r="FO210" s="16"/>
      <c r="FP210" s="16"/>
      <c r="FQ210" s="16"/>
      <c r="FR210" s="16"/>
      <c r="FS210" s="16"/>
      <c r="FT210" s="16"/>
      <c r="FU210" s="16"/>
      <c r="FV210" s="16"/>
      <c r="FW210" s="16"/>
      <c r="FX210" s="16"/>
      <c r="FY210" s="16"/>
      <c r="FZ210" s="16"/>
      <c r="GA210" s="16"/>
      <c r="GB210" s="16"/>
      <c r="GC210" s="16"/>
      <c r="GD210" s="16"/>
      <c r="GE210" s="16"/>
      <c r="GF210" s="16"/>
      <c r="GG210" s="16"/>
      <c r="GH210" s="16"/>
      <c r="GI210" s="16"/>
      <c r="GJ210" s="16"/>
      <c r="GK210" s="16"/>
      <c r="GL210" s="16"/>
      <c r="GM210" s="16"/>
      <c r="GN210" s="16"/>
      <c r="GO210" s="16"/>
      <c r="GP210" s="16"/>
      <c r="GQ210" s="16"/>
      <c r="GR210" s="16"/>
      <c r="GS210" s="16"/>
      <c r="GT210" s="16"/>
      <c r="GU210" s="16"/>
      <c r="GV210" s="16"/>
      <c r="GW210" s="16"/>
      <c r="GX210" s="16"/>
      <c r="GY210" s="16"/>
      <c r="GZ210" s="16"/>
      <c r="HA210" s="16"/>
      <c r="HB210" s="16"/>
      <c r="HC210" s="16"/>
      <c r="HD210" s="16"/>
      <c r="HE210" s="16"/>
      <c r="HF210" s="16"/>
      <c r="HG210" s="16"/>
      <c r="HH210" s="16"/>
      <c r="HI210" s="16"/>
      <c r="HJ210" s="16"/>
      <c r="HK210" s="16"/>
      <c r="HL210" s="16"/>
      <c r="HM210" s="16"/>
      <c r="HN210" s="16"/>
      <c r="HO210" s="16"/>
      <c r="HP210" s="16"/>
      <c r="HQ210" s="16"/>
      <c r="HR210" s="16"/>
      <c r="HS210" s="16"/>
      <c r="HT210" s="16"/>
      <c r="HU210" s="16"/>
      <c r="HV210" s="16"/>
    </row>
    <row r="211" s="11" customFormat="1" ht="15.75" customHeight="1" spans="1:255">
      <c r="A211" s="36">
        <v>43724</v>
      </c>
      <c r="B211" s="68" t="s">
        <v>60</v>
      </c>
      <c r="C211" s="62">
        <v>1000</v>
      </c>
      <c r="D211" s="68" t="s">
        <v>13</v>
      </c>
      <c r="E211" s="61">
        <v>1900</v>
      </c>
      <c r="F211" s="68">
        <v>1920</v>
      </c>
      <c r="G211" s="67">
        <v>1950</v>
      </c>
      <c r="H211" s="68">
        <v>20000</v>
      </c>
      <c r="I211" s="68">
        <v>30000</v>
      </c>
      <c r="J211" s="68">
        <v>50000</v>
      </c>
      <c r="K211" s="73" t="s">
        <v>14</v>
      </c>
      <c r="L211" s="87"/>
      <c r="HY211" s="88"/>
      <c r="HZ211" s="88"/>
      <c r="IA211" s="88"/>
      <c r="IB211" s="88"/>
      <c r="IC211" s="88"/>
      <c r="ID211" s="88"/>
      <c r="IE211" s="88"/>
      <c r="IF211" s="88"/>
      <c r="IG211" s="88"/>
      <c r="IH211" s="88"/>
      <c r="II211" s="88"/>
      <c r="IJ211" s="88"/>
      <c r="IK211" s="88"/>
      <c r="IL211" s="88"/>
      <c r="IM211" s="88"/>
      <c r="IN211" s="88"/>
      <c r="IO211" s="88"/>
      <c r="IP211" s="88"/>
      <c r="IQ211" s="88"/>
      <c r="IR211" s="88"/>
      <c r="IS211" s="88"/>
      <c r="IT211" s="88"/>
      <c r="IU211" s="88"/>
    </row>
    <row r="212" s="2" customFormat="1" spans="1:230">
      <c r="A212" s="86">
        <v>43721</v>
      </c>
      <c r="B212" s="69" t="s">
        <v>30</v>
      </c>
      <c r="C212" s="70">
        <v>1000</v>
      </c>
      <c r="D212" s="69" t="s">
        <v>13</v>
      </c>
      <c r="E212" s="71">
        <v>625</v>
      </c>
      <c r="F212" s="69">
        <v>631</v>
      </c>
      <c r="G212" s="72">
        <v>640</v>
      </c>
      <c r="H212" s="69">
        <v>0</v>
      </c>
      <c r="I212" s="69">
        <v>0</v>
      </c>
      <c r="J212" s="69">
        <v>0</v>
      </c>
      <c r="K212" s="69" t="s">
        <v>18</v>
      </c>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c r="CJ212" s="16"/>
      <c r="CK212" s="16"/>
      <c r="CL212" s="16"/>
      <c r="CM212" s="16"/>
      <c r="CN212" s="16"/>
      <c r="CO212" s="16"/>
      <c r="CP212" s="16"/>
      <c r="CQ212" s="16"/>
      <c r="CR212" s="16"/>
      <c r="CS212" s="16"/>
      <c r="CT212" s="16"/>
      <c r="CU212" s="16"/>
      <c r="CV212" s="16"/>
      <c r="CW212" s="16"/>
      <c r="CX212" s="16"/>
      <c r="CY212" s="16"/>
      <c r="CZ212" s="16"/>
      <c r="DA212" s="16"/>
      <c r="DB212" s="16"/>
      <c r="DC212" s="16"/>
      <c r="DD212" s="16"/>
      <c r="DE212" s="16"/>
      <c r="DF212" s="16"/>
      <c r="DG212" s="16"/>
      <c r="DH212" s="16"/>
      <c r="DI212" s="16"/>
      <c r="DJ212" s="16"/>
      <c r="DK212" s="16"/>
      <c r="DL212" s="16"/>
      <c r="DM212" s="16"/>
      <c r="DN212" s="16"/>
      <c r="DO212" s="16"/>
      <c r="DP212" s="16"/>
      <c r="DQ212" s="16"/>
      <c r="DR212" s="16"/>
      <c r="DS212" s="16"/>
      <c r="DT212" s="16"/>
      <c r="DU212" s="16"/>
      <c r="DV212" s="16"/>
      <c r="DW212" s="16"/>
      <c r="DX212" s="16"/>
      <c r="DY212" s="16"/>
      <c r="DZ212" s="16"/>
      <c r="EA212" s="16"/>
      <c r="EB212" s="16"/>
      <c r="EC212" s="16"/>
      <c r="ED212" s="16"/>
      <c r="EE212" s="16"/>
      <c r="EF212" s="16"/>
      <c r="EG212" s="16"/>
      <c r="EH212" s="16"/>
      <c r="EI212" s="16"/>
      <c r="EJ212" s="16"/>
      <c r="EK212" s="16"/>
      <c r="EL212" s="16"/>
      <c r="EM212" s="16"/>
      <c r="EN212" s="16"/>
      <c r="EO212" s="16"/>
      <c r="EP212" s="16"/>
      <c r="EQ212" s="16"/>
      <c r="ER212" s="16"/>
      <c r="ES212" s="16"/>
      <c r="ET212" s="16"/>
      <c r="EU212" s="16"/>
      <c r="EV212" s="16"/>
      <c r="EW212" s="16"/>
      <c r="EX212" s="16"/>
      <c r="EY212" s="16"/>
      <c r="EZ212" s="16"/>
      <c r="FA212" s="16"/>
      <c r="FB212" s="16"/>
      <c r="FC212" s="16"/>
      <c r="FD212" s="16"/>
      <c r="FE212" s="16"/>
      <c r="FF212" s="16"/>
      <c r="FG212" s="16"/>
      <c r="FH212" s="16"/>
      <c r="FI212" s="16"/>
      <c r="FJ212" s="16"/>
      <c r="FK212" s="16"/>
      <c r="FL212" s="16"/>
      <c r="FM212" s="16"/>
      <c r="FN212" s="16"/>
      <c r="FO212" s="16"/>
      <c r="FP212" s="16"/>
      <c r="FQ212" s="16"/>
      <c r="FR212" s="16"/>
      <c r="FS212" s="16"/>
      <c r="FT212" s="16"/>
      <c r="FU212" s="16"/>
      <c r="FV212" s="16"/>
      <c r="FW212" s="16"/>
      <c r="FX212" s="16"/>
      <c r="FY212" s="16"/>
      <c r="FZ212" s="16"/>
      <c r="GA212" s="16"/>
      <c r="GB212" s="16"/>
      <c r="GC212" s="16"/>
      <c r="GD212" s="16"/>
      <c r="GE212" s="16"/>
      <c r="GF212" s="16"/>
      <c r="GG212" s="16"/>
      <c r="GH212" s="16"/>
      <c r="GI212" s="16"/>
      <c r="GJ212" s="16"/>
      <c r="GK212" s="16"/>
      <c r="GL212" s="16"/>
      <c r="GM212" s="16"/>
      <c r="GN212" s="16"/>
      <c r="GO212" s="16"/>
      <c r="GP212" s="16"/>
      <c r="GQ212" s="16"/>
      <c r="GR212" s="16"/>
      <c r="GS212" s="16"/>
      <c r="GT212" s="16"/>
      <c r="GU212" s="16"/>
      <c r="GV212" s="16"/>
      <c r="GW212" s="16"/>
      <c r="GX212" s="16"/>
      <c r="GY212" s="16"/>
      <c r="GZ212" s="16"/>
      <c r="HA212" s="16"/>
      <c r="HB212" s="16"/>
      <c r="HC212" s="16"/>
      <c r="HD212" s="16"/>
      <c r="HE212" s="16"/>
      <c r="HF212" s="16"/>
      <c r="HG212" s="16"/>
      <c r="HH212" s="16"/>
      <c r="HI212" s="16"/>
      <c r="HJ212" s="16"/>
      <c r="HK212" s="16"/>
      <c r="HL212" s="16"/>
      <c r="HM212" s="16"/>
      <c r="HN212" s="16"/>
      <c r="HO212" s="16"/>
      <c r="HP212" s="16"/>
      <c r="HQ212" s="16"/>
      <c r="HR212" s="16"/>
      <c r="HS212" s="16"/>
      <c r="HT212" s="16"/>
      <c r="HU212" s="16"/>
      <c r="HV212" s="16"/>
    </row>
    <row r="213" s="2" customFormat="1" spans="1:230">
      <c r="A213" s="86">
        <v>43721</v>
      </c>
      <c r="B213" s="69" t="s">
        <v>37</v>
      </c>
      <c r="C213" s="70">
        <v>750</v>
      </c>
      <c r="D213" s="69" t="s">
        <v>13</v>
      </c>
      <c r="E213" s="71">
        <v>1115</v>
      </c>
      <c r="F213" s="69">
        <v>1125</v>
      </c>
      <c r="G213" s="72">
        <v>1140</v>
      </c>
      <c r="H213" s="69">
        <v>7500</v>
      </c>
      <c r="I213" s="69">
        <v>0</v>
      </c>
      <c r="J213" s="69">
        <v>7500</v>
      </c>
      <c r="K213" s="69" t="s">
        <v>28</v>
      </c>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c r="CJ213" s="16"/>
      <c r="CK213" s="16"/>
      <c r="CL213" s="16"/>
      <c r="CM213" s="16"/>
      <c r="CN213" s="16"/>
      <c r="CO213" s="16"/>
      <c r="CP213" s="16"/>
      <c r="CQ213" s="16"/>
      <c r="CR213" s="16"/>
      <c r="CS213" s="16"/>
      <c r="CT213" s="16"/>
      <c r="CU213" s="16"/>
      <c r="CV213" s="16"/>
      <c r="CW213" s="16"/>
      <c r="CX213" s="16"/>
      <c r="CY213" s="16"/>
      <c r="CZ213" s="16"/>
      <c r="DA213" s="16"/>
      <c r="DB213" s="16"/>
      <c r="DC213" s="16"/>
      <c r="DD213" s="16"/>
      <c r="DE213" s="16"/>
      <c r="DF213" s="16"/>
      <c r="DG213" s="16"/>
      <c r="DH213" s="16"/>
      <c r="DI213" s="16"/>
      <c r="DJ213" s="16"/>
      <c r="DK213" s="16"/>
      <c r="DL213" s="16"/>
      <c r="DM213" s="16"/>
      <c r="DN213" s="16"/>
      <c r="DO213" s="16"/>
      <c r="DP213" s="16"/>
      <c r="DQ213" s="16"/>
      <c r="DR213" s="16"/>
      <c r="DS213" s="16"/>
      <c r="DT213" s="16"/>
      <c r="DU213" s="16"/>
      <c r="DV213" s="16"/>
      <c r="DW213" s="16"/>
      <c r="DX213" s="16"/>
      <c r="DY213" s="16"/>
      <c r="DZ213" s="16"/>
      <c r="EA213" s="16"/>
      <c r="EB213" s="16"/>
      <c r="EC213" s="16"/>
      <c r="ED213" s="16"/>
      <c r="EE213" s="16"/>
      <c r="EF213" s="16"/>
      <c r="EG213" s="16"/>
      <c r="EH213" s="16"/>
      <c r="EI213" s="16"/>
      <c r="EJ213" s="16"/>
      <c r="EK213" s="16"/>
      <c r="EL213" s="16"/>
      <c r="EM213" s="16"/>
      <c r="EN213" s="16"/>
      <c r="EO213" s="16"/>
      <c r="EP213" s="16"/>
      <c r="EQ213" s="16"/>
      <c r="ER213" s="16"/>
      <c r="ES213" s="16"/>
      <c r="ET213" s="16"/>
      <c r="EU213" s="16"/>
      <c r="EV213" s="16"/>
      <c r="EW213" s="16"/>
      <c r="EX213" s="16"/>
      <c r="EY213" s="16"/>
      <c r="EZ213" s="16"/>
      <c r="FA213" s="16"/>
      <c r="FB213" s="16"/>
      <c r="FC213" s="16"/>
      <c r="FD213" s="16"/>
      <c r="FE213" s="16"/>
      <c r="FF213" s="16"/>
      <c r="FG213" s="16"/>
      <c r="FH213" s="16"/>
      <c r="FI213" s="16"/>
      <c r="FJ213" s="16"/>
      <c r="FK213" s="16"/>
      <c r="FL213" s="16"/>
      <c r="FM213" s="16"/>
      <c r="FN213" s="16"/>
      <c r="FO213" s="16"/>
      <c r="FP213" s="16"/>
      <c r="FQ213" s="16"/>
      <c r="FR213" s="16"/>
      <c r="FS213" s="16"/>
      <c r="FT213" s="16"/>
      <c r="FU213" s="16"/>
      <c r="FV213" s="16"/>
      <c r="FW213" s="16"/>
      <c r="FX213" s="16"/>
      <c r="FY213" s="16"/>
      <c r="FZ213" s="16"/>
      <c r="GA213" s="16"/>
      <c r="GB213" s="16"/>
      <c r="GC213" s="16"/>
      <c r="GD213" s="16"/>
      <c r="GE213" s="16"/>
      <c r="GF213" s="16"/>
      <c r="GG213" s="16"/>
      <c r="GH213" s="16"/>
      <c r="GI213" s="16"/>
      <c r="GJ213" s="16"/>
      <c r="GK213" s="16"/>
      <c r="GL213" s="16"/>
      <c r="GM213" s="16"/>
      <c r="GN213" s="16"/>
      <c r="GO213" s="16"/>
      <c r="GP213" s="16"/>
      <c r="GQ213" s="16"/>
      <c r="GR213" s="16"/>
      <c r="GS213" s="16"/>
      <c r="GT213" s="16"/>
      <c r="GU213" s="16"/>
      <c r="GV213" s="16"/>
      <c r="GW213" s="16"/>
      <c r="GX213" s="16"/>
      <c r="GY213" s="16"/>
      <c r="GZ213" s="16"/>
      <c r="HA213" s="16"/>
      <c r="HB213" s="16"/>
      <c r="HC213" s="16"/>
      <c r="HD213" s="16"/>
      <c r="HE213" s="16"/>
      <c r="HF213" s="16"/>
      <c r="HG213" s="16"/>
      <c r="HH213" s="16"/>
      <c r="HI213" s="16"/>
      <c r="HJ213" s="16"/>
      <c r="HK213" s="16"/>
      <c r="HL213" s="16"/>
      <c r="HM213" s="16"/>
      <c r="HN213" s="16"/>
      <c r="HO213" s="16"/>
      <c r="HP213" s="16"/>
      <c r="HQ213" s="16"/>
      <c r="HR213" s="16"/>
      <c r="HS213" s="16"/>
      <c r="HT213" s="16"/>
      <c r="HU213" s="16"/>
      <c r="HV213" s="16"/>
    </row>
    <row r="214" s="2" customFormat="1" spans="1:230">
      <c r="A214" s="86">
        <v>43721</v>
      </c>
      <c r="B214" s="69" t="s">
        <v>151</v>
      </c>
      <c r="C214" s="70">
        <v>1000</v>
      </c>
      <c r="D214" s="69" t="s">
        <v>13</v>
      </c>
      <c r="E214" s="71">
        <v>1685</v>
      </c>
      <c r="F214" s="69">
        <v>1710</v>
      </c>
      <c r="G214" s="72">
        <v>1750</v>
      </c>
      <c r="H214" s="69">
        <v>0</v>
      </c>
      <c r="I214" s="69">
        <v>0</v>
      </c>
      <c r="J214" s="69">
        <v>0</v>
      </c>
      <c r="K214" s="69" t="s">
        <v>22</v>
      </c>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c r="CJ214" s="16"/>
      <c r="CK214" s="16"/>
      <c r="CL214" s="16"/>
      <c r="CM214" s="16"/>
      <c r="CN214" s="16"/>
      <c r="CO214" s="16"/>
      <c r="CP214" s="16"/>
      <c r="CQ214" s="16"/>
      <c r="CR214" s="16"/>
      <c r="CS214" s="16"/>
      <c r="CT214" s="16"/>
      <c r="CU214" s="16"/>
      <c r="CV214" s="16"/>
      <c r="CW214" s="16"/>
      <c r="CX214" s="16"/>
      <c r="CY214" s="16"/>
      <c r="CZ214" s="16"/>
      <c r="DA214" s="16"/>
      <c r="DB214" s="16"/>
      <c r="DC214" s="16"/>
      <c r="DD214" s="16"/>
      <c r="DE214" s="16"/>
      <c r="DF214" s="16"/>
      <c r="DG214" s="16"/>
      <c r="DH214" s="16"/>
      <c r="DI214" s="16"/>
      <c r="DJ214" s="16"/>
      <c r="DK214" s="16"/>
      <c r="DL214" s="16"/>
      <c r="DM214" s="16"/>
      <c r="DN214" s="16"/>
      <c r="DO214" s="16"/>
      <c r="DP214" s="16"/>
      <c r="DQ214" s="16"/>
      <c r="DR214" s="16"/>
      <c r="DS214" s="16"/>
      <c r="DT214" s="16"/>
      <c r="DU214" s="16"/>
      <c r="DV214" s="16"/>
      <c r="DW214" s="16"/>
      <c r="DX214" s="16"/>
      <c r="DY214" s="16"/>
      <c r="DZ214" s="16"/>
      <c r="EA214" s="16"/>
      <c r="EB214" s="16"/>
      <c r="EC214" s="16"/>
      <c r="ED214" s="16"/>
      <c r="EE214" s="16"/>
      <c r="EF214" s="16"/>
      <c r="EG214" s="16"/>
      <c r="EH214" s="16"/>
      <c r="EI214" s="16"/>
      <c r="EJ214" s="16"/>
      <c r="EK214" s="16"/>
      <c r="EL214" s="16"/>
      <c r="EM214" s="16"/>
      <c r="EN214" s="16"/>
      <c r="EO214" s="16"/>
      <c r="EP214" s="16"/>
      <c r="EQ214" s="16"/>
      <c r="ER214" s="16"/>
      <c r="ES214" s="16"/>
      <c r="ET214" s="16"/>
      <c r="EU214" s="16"/>
      <c r="EV214" s="16"/>
      <c r="EW214" s="16"/>
      <c r="EX214" s="16"/>
      <c r="EY214" s="16"/>
      <c r="EZ214" s="16"/>
      <c r="FA214" s="16"/>
      <c r="FB214" s="16"/>
      <c r="FC214" s="16"/>
      <c r="FD214" s="16"/>
      <c r="FE214" s="16"/>
      <c r="FF214" s="16"/>
      <c r="FG214" s="16"/>
      <c r="FH214" s="16"/>
      <c r="FI214" s="16"/>
      <c r="FJ214" s="16"/>
      <c r="FK214" s="16"/>
      <c r="FL214" s="16"/>
      <c r="FM214" s="16"/>
      <c r="FN214" s="16"/>
      <c r="FO214" s="16"/>
      <c r="FP214" s="16"/>
      <c r="FQ214" s="16"/>
      <c r="FR214" s="16"/>
      <c r="FS214" s="16"/>
      <c r="FT214" s="16"/>
      <c r="FU214" s="16"/>
      <c r="FV214" s="16"/>
      <c r="FW214" s="16"/>
      <c r="FX214" s="16"/>
      <c r="FY214" s="16"/>
      <c r="FZ214" s="16"/>
      <c r="GA214" s="16"/>
      <c r="GB214" s="16"/>
      <c r="GC214" s="16"/>
      <c r="GD214" s="16"/>
      <c r="GE214" s="16"/>
      <c r="GF214" s="16"/>
      <c r="GG214" s="16"/>
      <c r="GH214" s="16"/>
      <c r="GI214" s="16"/>
      <c r="GJ214" s="16"/>
      <c r="GK214" s="16"/>
      <c r="GL214" s="16"/>
      <c r="GM214" s="16"/>
      <c r="GN214" s="16"/>
      <c r="GO214" s="16"/>
      <c r="GP214" s="16"/>
      <c r="GQ214" s="16"/>
      <c r="GR214" s="16"/>
      <c r="GS214" s="16"/>
      <c r="GT214" s="16"/>
      <c r="GU214" s="16"/>
      <c r="GV214" s="16"/>
      <c r="GW214" s="16"/>
      <c r="GX214" s="16"/>
      <c r="GY214" s="16"/>
      <c r="GZ214" s="16"/>
      <c r="HA214" s="16"/>
      <c r="HB214" s="16"/>
      <c r="HC214" s="16"/>
      <c r="HD214" s="16"/>
      <c r="HE214" s="16"/>
      <c r="HF214" s="16"/>
      <c r="HG214" s="16"/>
      <c r="HH214" s="16"/>
      <c r="HI214" s="16"/>
      <c r="HJ214" s="16"/>
      <c r="HK214" s="16"/>
      <c r="HL214" s="16"/>
      <c r="HM214" s="16"/>
      <c r="HN214" s="16"/>
      <c r="HO214" s="16"/>
      <c r="HP214" s="16"/>
      <c r="HQ214" s="16"/>
      <c r="HR214" s="16"/>
      <c r="HS214" s="16"/>
      <c r="HT214" s="16"/>
      <c r="HU214" s="16"/>
      <c r="HV214" s="16"/>
    </row>
    <row r="215" s="2" customFormat="1" spans="1:230">
      <c r="A215" s="86">
        <v>43720</v>
      </c>
      <c r="B215" s="69" t="s">
        <v>152</v>
      </c>
      <c r="C215" s="70">
        <v>1000</v>
      </c>
      <c r="D215" s="69" t="s">
        <v>13</v>
      </c>
      <c r="E215" s="71">
        <v>460</v>
      </c>
      <c r="F215" s="69">
        <v>467</v>
      </c>
      <c r="G215" s="72">
        <v>475</v>
      </c>
      <c r="H215" s="69">
        <v>7000</v>
      </c>
      <c r="I215" s="69">
        <v>0</v>
      </c>
      <c r="J215" s="69">
        <v>7000</v>
      </c>
      <c r="K215" s="69" t="s">
        <v>28</v>
      </c>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c r="CJ215" s="16"/>
      <c r="CK215" s="16"/>
      <c r="CL215" s="16"/>
      <c r="CM215" s="16"/>
      <c r="CN215" s="16"/>
      <c r="CO215" s="16"/>
      <c r="CP215" s="16"/>
      <c r="CQ215" s="16"/>
      <c r="CR215" s="16"/>
      <c r="CS215" s="16"/>
      <c r="CT215" s="16"/>
      <c r="CU215" s="16"/>
      <c r="CV215" s="16"/>
      <c r="CW215" s="16"/>
      <c r="CX215" s="16"/>
      <c r="CY215" s="16"/>
      <c r="CZ215" s="16"/>
      <c r="DA215" s="16"/>
      <c r="DB215" s="16"/>
      <c r="DC215" s="16"/>
      <c r="DD215" s="16"/>
      <c r="DE215" s="16"/>
      <c r="DF215" s="16"/>
      <c r="DG215" s="16"/>
      <c r="DH215" s="16"/>
      <c r="DI215" s="16"/>
      <c r="DJ215" s="16"/>
      <c r="DK215" s="16"/>
      <c r="DL215" s="16"/>
      <c r="DM215" s="16"/>
      <c r="DN215" s="16"/>
      <c r="DO215" s="16"/>
      <c r="DP215" s="16"/>
      <c r="DQ215" s="16"/>
      <c r="DR215" s="16"/>
      <c r="DS215" s="16"/>
      <c r="DT215" s="16"/>
      <c r="DU215" s="16"/>
      <c r="DV215" s="16"/>
      <c r="DW215" s="16"/>
      <c r="DX215" s="16"/>
      <c r="DY215" s="16"/>
      <c r="DZ215" s="16"/>
      <c r="EA215" s="16"/>
      <c r="EB215" s="16"/>
      <c r="EC215" s="16"/>
      <c r="ED215" s="16"/>
      <c r="EE215" s="16"/>
      <c r="EF215" s="16"/>
      <c r="EG215" s="16"/>
      <c r="EH215" s="16"/>
      <c r="EI215" s="16"/>
      <c r="EJ215" s="16"/>
      <c r="EK215" s="16"/>
      <c r="EL215" s="16"/>
      <c r="EM215" s="16"/>
      <c r="EN215" s="16"/>
      <c r="EO215" s="16"/>
      <c r="EP215" s="16"/>
      <c r="EQ215" s="16"/>
      <c r="ER215" s="16"/>
      <c r="ES215" s="16"/>
      <c r="ET215" s="16"/>
      <c r="EU215" s="16"/>
      <c r="EV215" s="16"/>
      <c r="EW215" s="16"/>
      <c r="EX215" s="16"/>
      <c r="EY215" s="16"/>
      <c r="EZ215" s="16"/>
      <c r="FA215" s="16"/>
      <c r="FB215" s="16"/>
      <c r="FC215" s="16"/>
      <c r="FD215" s="16"/>
      <c r="FE215" s="16"/>
      <c r="FF215" s="16"/>
      <c r="FG215" s="16"/>
      <c r="FH215" s="16"/>
      <c r="FI215" s="16"/>
      <c r="FJ215" s="16"/>
      <c r="FK215" s="16"/>
      <c r="FL215" s="16"/>
      <c r="FM215" s="16"/>
      <c r="FN215" s="16"/>
      <c r="FO215" s="16"/>
      <c r="FP215" s="16"/>
      <c r="FQ215" s="16"/>
      <c r="FR215" s="16"/>
      <c r="FS215" s="16"/>
      <c r="FT215" s="16"/>
      <c r="FU215" s="16"/>
      <c r="FV215" s="16"/>
      <c r="FW215" s="16"/>
      <c r="FX215" s="16"/>
      <c r="FY215" s="16"/>
      <c r="FZ215" s="16"/>
      <c r="GA215" s="16"/>
      <c r="GB215" s="16"/>
      <c r="GC215" s="16"/>
      <c r="GD215" s="16"/>
      <c r="GE215" s="16"/>
      <c r="GF215" s="16"/>
      <c r="GG215" s="16"/>
      <c r="GH215" s="16"/>
      <c r="GI215" s="16"/>
      <c r="GJ215" s="16"/>
      <c r="GK215" s="16"/>
      <c r="GL215" s="16"/>
      <c r="GM215" s="16"/>
      <c r="GN215" s="16"/>
      <c r="GO215" s="16"/>
      <c r="GP215" s="16"/>
      <c r="GQ215" s="16"/>
      <c r="GR215" s="16"/>
      <c r="GS215" s="16"/>
      <c r="GT215" s="16"/>
      <c r="GU215" s="16"/>
      <c r="GV215" s="16"/>
      <c r="GW215" s="16"/>
      <c r="GX215" s="16"/>
      <c r="GY215" s="16"/>
      <c r="GZ215" s="16"/>
      <c r="HA215" s="16"/>
      <c r="HB215" s="16"/>
      <c r="HC215" s="16"/>
      <c r="HD215" s="16"/>
      <c r="HE215" s="16"/>
      <c r="HF215" s="16"/>
      <c r="HG215" s="16"/>
      <c r="HH215" s="16"/>
      <c r="HI215" s="16"/>
      <c r="HJ215" s="16"/>
      <c r="HK215" s="16"/>
      <c r="HL215" s="16"/>
      <c r="HM215" s="16"/>
      <c r="HN215" s="16"/>
      <c r="HO215" s="16"/>
      <c r="HP215" s="16"/>
      <c r="HQ215" s="16"/>
      <c r="HR215" s="16"/>
      <c r="HS215" s="16"/>
      <c r="HT215" s="16"/>
      <c r="HU215" s="16"/>
      <c r="HV215" s="16"/>
    </row>
    <row r="216" s="2" customFormat="1" spans="1:230">
      <c r="A216" s="86">
        <v>43719</v>
      </c>
      <c r="B216" s="69" t="s">
        <v>153</v>
      </c>
      <c r="C216" s="70">
        <v>500</v>
      </c>
      <c r="D216" s="69" t="s">
        <v>13</v>
      </c>
      <c r="E216" s="71">
        <v>530</v>
      </c>
      <c r="F216" s="69">
        <v>538</v>
      </c>
      <c r="G216" s="72">
        <v>548</v>
      </c>
      <c r="H216" s="69">
        <v>0</v>
      </c>
      <c r="I216" s="69">
        <v>0</v>
      </c>
      <c r="J216" s="69">
        <v>-5000</v>
      </c>
      <c r="K216" s="69" t="s">
        <v>20</v>
      </c>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c r="CH216" s="16"/>
      <c r="CI216" s="16"/>
      <c r="CJ216" s="16"/>
      <c r="CK216" s="16"/>
      <c r="CL216" s="16"/>
      <c r="CM216" s="16"/>
      <c r="CN216" s="16"/>
      <c r="CO216" s="16"/>
      <c r="CP216" s="16"/>
      <c r="CQ216" s="16"/>
      <c r="CR216" s="16"/>
      <c r="CS216" s="16"/>
      <c r="CT216" s="16"/>
      <c r="CU216" s="16"/>
      <c r="CV216" s="16"/>
      <c r="CW216" s="16"/>
      <c r="CX216" s="16"/>
      <c r="CY216" s="16"/>
      <c r="CZ216" s="16"/>
      <c r="DA216" s="16"/>
      <c r="DB216" s="16"/>
      <c r="DC216" s="16"/>
      <c r="DD216" s="16"/>
      <c r="DE216" s="16"/>
      <c r="DF216" s="16"/>
      <c r="DG216" s="16"/>
      <c r="DH216" s="16"/>
      <c r="DI216" s="16"/>
      <c r="DJ216" s="16"/>
      <c r="DK216" s="16"/>
      <c r="DL216" s="16"/>
      <c r="DM216" s="16"/>
      <c r="DN216" s="16"/>
      <c r="DO216" s="16"/>
      <c r="DP216" s="16"/>
      <c r="DQ216" s="16"/>
      <c r="DR216" s="16"/>
      <c r="DS216" s="16"/>
      <c r="DT216" s="16"/>
      <c r="DU216" s="16"/>
      <c r="DV216" s="16"/>
      <c r="DW216" s="16"/>
      <c r="DX216" s="16"/>
      <c r="DY216" s="16"/>
      <c r="DZ216" s="16"/>
      <c r="EA216" s="16"/>
      <c r="EB216" s="16"/>
      <c r="EC216" s="16"/>
      <c r="ED216" s="16"/>
      <c r="EE216" s="16"/>
      <c r="EF216" s="16"/>
      <c r="EG216" s="16"/>
      <c r="EH216" s="16"/>
      <c r="EI216" s="16"/>
      <c r="EJ216" s="16"/>
      <c r="EK216" s="16"/>
      <c r="EL216" s="16"/>
      <c r="EM216" s="16"/>
      <c r="EN216" s="16"/>
      <c r="EO216" s="16"/>
      <c r="EP216" s="16"/>
      <c r="EQ216" s="16"/>
      <c r="ER216" s="16"/>
      <c r="ES216" s="16"/>
      <c r="ET216" s="16"/>
      <c r="EU216" s="16"/>
      <c r="EV216" s="16"/>
      <c r="EW216" s="16"/>
      <c r="EX216" s="16"/>
      <c r="EY216" s="16"/>
      <c r="EZ216" s="16"/>
      <c r="FA216" s="16"/>
      <c r="FB216" s="16"/>
      <c r="FC216" s="16"/>
      <c r="FD216" s="16"/>
      <c r="FE216" s="16"/>
      <c r="FF216" s="16"/>
      <c r="FG216" s="16"/>
      <c r="FH216" s="16"/>
      <c r="FI216" s="16"/>
      <c r="FJ216" s="16"/>
      <c r="FK216" s="16"/>
      <c r="FL216" s="16"/>
      <c r="FM216" s="16"/>
      <c r="FN216" s="16"/>
      <c r="FO216" s="16"/>
      <c r="FP216" s="16"/>
      <c r="FQ216" s="16"/>
      <c r="FR216" s="16"/>
      <c r="FS216" s="16"/>
      <c r="FT216" s="16"/>
      <c r="FU216" s="16"/>
      <c r="FV216" s="16"/>
      <c r="FW216" s="16"/>
      <c r="FX216" s="16"/>
      <c r="FY216" s="16"/>
      <c r="FZ216" s="16"/>
      <c r="GA216" s="16"/>
      <c r="GB216" s="16"/>
      <c r="GC216" s="16"/>
      <c r="GD216" s="16"/>
      <c r="GE216" s="16"/>
      <c r="GF216" s="16"/>
      <c r="GG216" s="16"/>
      <c r="GH216" s="16"/>
      <c r="GI216" s="16"/>
      <c r="GJ216" s="16"/>
      <c r="GK216" s="16"/>
      <c r="GL216" s="16"/>
      <c r="GM216" s="16"/>
      <c r="GN216" s="16"/>
      <c r="GO216" s="16"/>
      <c r="GP216" s="16"/>
      <c r="GQ216" s="16"/>
      <c r="GR216" s="16"/>
      <c r="GS216" s="16"/>
      <c r="GT216" s="16"/>
      <c r="GU216" s="16"/>
      <c r="GV216" s="16"/>
      <c r="GW216" s="16"/>
      <c r="GX216" s="16"/>
      <c r="GY216" s="16"/>
      <c r="GZ216" s="16"/>
      <c r="HA216" s="16"/>
      <c r="HB216" s="16"/>
      <c r="HC216" s="16"/>
      <c r="HD216" s="16"/>
      <c r="HE216" s="16"/>
      <c r="HF216" s="16"/>
      <c r="HG216" s="16"/>
      <c r="HH216" s="16"/>
      <c r="HI216" s="16"/>
      <c r="HJ216" s="16"/>
      <c r="HK216" s="16"/>
      <c r="HL216" s="16"/>
      <c r="HM216" s="16"/>
      <c r="HN216" s="16"/>
      <c r="HO216" s="16"/>
      <c r="HP216" s="16"/>
      <c r="HQ216" s="16"/>
      <c r="HR216" s="16"/>
      <c r="HS216" s="16"/>
      <c r="HT216" s="16"/>
      <c r="HU216" s="16"/>
      <c r="HV216" s="16"/>
    </row>
    <row r="217" s="2" customFormat="1" spans="1:230">
      <c r="A217" s="86">
        <v>43717</v>
      </c>
      <c r="B217" s="69" t="s">
        <v>154</v>
      </c>
      <c r="C217" s="70">
        <v>800</v>
      </c>
      <c r="D217" s="69" t="s">
        <v>13</v>
      </c>
      <c r="E217" s="71">
        <v>810</v>
      </c>
      <c r="F217" s="69">
        <v>820</v>
      </c>
      <c r="G217" s="72">
        <v>830</v>
      </c>
      <c r="H217" s="69">
        <v>0</v>
      </c>
      <c r="I217" s="69">
        <v>0</v>
      </c>
      <c r="J217" s="69">
        <v>0</v>
      </c>
      <c r="K217" s="69" t="s">
        <v>18</v>
      </c>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c r="CH217" s="16"/>
      <c r="CI217" s="16"/>
      <c r="CJ217" s="16"/>
      <c r="CK217" s="16"/>
      <c r="CL217" s="16"/>
      <c r="CM217" s="16"/>
      <c r="CN217" s="16"/>
      <c r="CO217" s="16"/>
      <c r="CP217" s="16"/>
      <c r="CQ217" s="16"/>
      <c r="CR217" s="16"/>
      <c r="CS217" s="16"/>
      <c r="CT217" s="16"/>
      <c r="CU217" s="16"/>
      <c r="CV217" s="16"/>
      <c r="CW217" s="16"/>
      <c r="CX217" s="16"/>
      <c r="CY217" s="16"/>
      <c r="CZ217" s="16"/>
      <c r="DA217" s="16"/>
      <c r="DB217" s="16"/>
      <c r="DC217" s="16"/>
      <c r="DD217" s="16"/>
      <c r="DE217" s="16"/>
      <c r="DF217" s="16"/>
      <c r="DG217" s="16"/>
      <c r="DH217" s="16"/>
      <c r="DI217" s="16"/>
      <c r="DJ217" s="16"/>
      <c r="DK217" s="16"/>
      <c r="DL217" s="16"/>
      <c r="DM217" s="16"/>
      <c r="DN217" s="16"/>
      <c r="DO217" s="16"/>
      <c r="DP217" s="16"/>
      <c r="DQ217" s="16"/>
      <c r="DR217" s="16"/>
      <c r="DS217" s="16"/>
      <c r="DT217" s="16"/>
      <c r="DU217" s="16"/>
      <c r="DV217" s="16"/>
      <c r="DW217" s="16"/>
      <c r="DX217" s="16"/>
      <c r="DY217" s="16"/>
      <c r="DZ217" s="16"/>
      <c r="EA217" s="16"/>
      <c r="EB217" s="16"/>
      <c r="EC217" s="16"/>
      <c r="ED217" s="16"/>
      <c r="EE217" s="16"/>
      <c r="EF217" s="16"/>
      <c r="EG217" s="16"/>
      <c r="EH217" s="16"/>
      <c r="EI217" s="16"/>
      <c r="EJ217" s="16"/>
      <c r="EK217" s="16"/>
      <c r="EL217" s="16"/>
      <c r="EM217" s="16"/>
      <c r="EN217" s="16"/>
      <c r="EO217" s="16"/>
      <c r="EP217" s="16"/>
      <c r="EQ217" s="16"/>
      <c r="ER217" s="16"/>
      <c r="ES217" s="16"/>
      <c r="ET217" s="16"/>
      <c r="EU217" s="16"/>
      <c r="EV217" s="16"/>
      <c r="EW217" s="16"/>
      <c r="EX217" s="16"/>
      <c r="EY217" s="16"/>
      <c r="EZ217" s="16"/>
      <c r="FA217" s="16"/>
      <c r="FB217" s="16"/>
      <c r="FC217" s="16"/>
      <c r="FD217" s="16"/>
      <c r="FE217" s="16"/>
      <c r="FF217" s="16"/>
      <c r="FG217" s="16"/>
      <c r="FH217" s="16"/>
      <c r="FI217" s="16"/>
      <c r="FJ217" s="16"/>
      <c r="FK217" s="16"/>
      <c r="FL217" s="16"/>
      <c r="FM217" s="16"/>
      <c r="FN217" s="16"/>
      <c r="FO217" s="16"/>
      <c r="FP217" s="16"/>
      <c r="FQ217" s="16"/>
      <c r="FR217" s="16"/>
      <c r="FS217" s="16"/>
      <c r="FT217" s="16"/>
      <c r="FU217" s="16"/>
      <c r="FV217" s="16"/>
      <c r="FW217" s="16"/>
      <c r="FX217" s="16"/>
      <c r="FY217" s="16"/>
      <c r="FZ217" s="16"/>
      <c r="GA217" s="16"/>
      <c r="GB217" s="16"/>
      <c r="GC217" s="16"/>
      <c r="GD217" s="16"/>
      <c r="GE217" s="16"/>
      <c r="GF217" s="16"/>
      <c r="GG217" s="16"/>
      <c r="GH217" s="16"/>
      <c r="GI217" s="16"/>
      <c r="GJ217" s="16"/>
      <c r="GK217" s="16"/>
      <c r="GL217" s="16"/>
      <c r="GM217" s="16"/>
      <c r="GN217" s="16"/>
      <c r="GO217" s="16"/>
      <c r="GP217" s="16"/>
      <c r="GQ217" s="16"/>
      <c r="GR217" s="16"/>
      <c r="GS217" s="16"/>
      <c r="GT217" s="16"/>
      <c r="GU217" s="16"/>
      <c r="GV217" s="16"/>
      <c r="GW217" s="16"/>
      <c r="GX217" s="16"/>
      <c r="GY217" s="16"/>
      <c r="GZ217" s="16"/>
      <c r="HA217" s="16"/>
      <c r="HB217" s="16"/>
      <c r="HC217" s="16"/>
      <c r="HD217" s="16"/>
      <c r="HE217" s="16"/>
      <c r="HF217" s="16"/>
      <c r="HG217" s="16"/>
      <c r="HH217" s="16"/>
      <c r="HI217" s="16"/>
      <c r="HJ217" s="16"/>
      <c r="HK217" s="16"/>
      <c r="HL217" s="16"/>
      <c r="HM217" s="16"/>
      <c r="HN217" s="16"/>
      <c r="HO217" s="16"/>
      <c r="HP217" s="16"/>
      <c r="HQ217" s="16"/>
      <c r="HR217" s="16"/>
      <c r="HS217" s="16"/>
      <c r="HT217" s="16"/>
      <c r="HU217" s="16"/>
      <c r="HV217" s="16"/>
    </row>
    <row r="218" s="2" customFormat="1" spans="1:230">
      <c r="A218" s="86">
        <v>43717</v>
      </c>
      <c r="B218" s="69" t="s">
        <v>60</v>
      </c>
      <c r="C218" s="70">
        <v>200</v>
      </c>
      <c r="D218" s="69" t="s">
        <v>29</v>
      </c>
      <c r="E218" s="71">
        <v>2000</v>
      </c>
      <c r="F218" s="69">
        <v>1980</v>
      </c>
      <c r="G218" s="72">
        <v>1950</v>
      </c>
      <c r="H218" s="69">
        <v>0</v>
      </c>
      <c r="I218" s="69">
        <v>0</v>
      </c>
      <c r="J218" s="69">
        <v>-6000</v>
      </c>
      <c r="K218" s="69" t="s">
        <v>20</v>
      </c>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c r="CH218" s="16"/>
      <c r="CI218" s="16"/>
      <c r="CJ218" s="16"/>
      <c r="CK218" s="16"/>
      <c r="CL218" s="16"/>
      <c r="CM218" s="16"/>
      <c r="CN218" s="16"/>
      <c r="CO218" s="16"/>
      <c r="CP218" s="16"/>
      <c r="CQ218" s="16"/>
      <c r="CR218" s="16"/>
      <c r="CS218" s="16"/>
      <c r="CT218" s="16"/>
      <c r="CU218" s="16"/>
      <c r="CV218" s="16"/>
      <c r="CW218" s="16"/>
      <c r="CX218" s="16"/>
      <c r="CY218" s="16"/>
      <c r="CZ218" s="16"/>
      <c r="DA218" s="16"/>
      <c r="DB218" s="16"/>
      <c r="DC218" s="16"/>
      <c r="DD218" s="16"/>
      <c r="DE218" s="16"/>
      <c r="DF218" s="16"/>
      <c r="DG218" s="16"/>
      <c r="DH218" s="16"/>
      <c r="DI218" s="16"/>
      <c r="DJ218" s="16"/>
      <c r="DK218" s="16"/>
      <c r="DL218" s="16"/>
      <c r="DM218" s="16"/>
      <c r="DN218" s="16"/>
      <c r="DO218" s="16"/>
      <c r="DP218" s="16"/>
      <c r="DQ218" s="16"/>
      <c r="DR218" s="16"/>
      <c r="DS218" s="16"/>
      <c r="DT218" s="16"/>
      <c r="DU218" s="16"/>
      <c r="DV218" s="16"/>
      <c r="DW218" s="16"/>
      <c r="DX218" s="16"/>
      <c r="DY218" s="16"/>
      <c r="DZ218" s="16"/>
      <c r="EA218" s="16"/>
      <c r="EB218" s="16"/>
      <c r="EC218" s="16"/>
      <c r="ED218" s="16"/>
      <c r="EE218" s="16"/>
      <c r="EF218" s="16"/>
      <c r="EG218" s="16"/>
      <c r="EH218" s="16"/>
      <c r="EI218" s="16"/>
      <c r="EJ218" s="16"/>
      <c r="EK218" s="16"/>
      <c r="EL218" s="16"/>
      <c r="EM218" s="16"/>
      <c r="EN218" s="16"/>
      <c r="EO218" s="16"/>
      <c r="EP218" s="16"/>
      <c r="EQ218" s="16"/>
      <c r="ER218" s="16"/>
      <c r="ES218" s="16"/>
      <c r="ET218" s="16"/>
      <c r="EU218" s="16"/>
      <c r="EV218" s="16"/>
      <c r="EW218" s="16"/>
      <c r="EX218" s="16"/>
      <c r="EY218" s="16"/>
      <c r="EZ218" s="16"/>
      <c r="FA218" s="16"/>
      <c r="FB218" s="16"/>
      <c r="FC218" s="16"/>
      <c r="FD218" s="16"/>
      <c r="FE218" s="16"/>
      <c r="FF218" s="16"/>
      <c r="FG218" s="16"/>
      <c r="FH218" s="16"/>
      <c r="FI218" s="16"/>
      <c r="FJ218" s="16"/>
      <c r="FK218" s="16"/>
      <c r="FL218" s="16"/>
      <c r="FM218" s="16"/>
      <c r="FN218" s="16"/>
      <c r="FO218" s="16"/>
      <c r="FP218" s="16"/>
      <c r="FQ218" s="16"/>
      <c r="FR218" s="16"/>
      <c r="FS218" s="16"/>
      <c r="FT218" s="16"/>
      <c r="FU218" s="16"/>
      <c r="FV218" s="16"/>
      <c r="FW218" s="16"/>
      <c r="FX218" s="16"/>
      <c r="FY218" s="16"/>
      <c r="FZ218" s="16"/>
      <c r="GA218" s="16"/>
      <c r="GB218" s="16"/>
      <c r="GC218" s="16"/>
      <c r="GD218" s="16"/>
      <c r="GE218" s="16"/>
      <c r="GF218" s="16"/>
      <c r="GG218" s="16"/>
      <c r="GH218" s="16"/>
      <c r="GI218" s="16"/>
      <c r="GJ218" s="16"/>
      <c r="GK218" s="16"/>
      <c r="GL218" s="16"/>
      <c r="GM218" s="16"/>
      <c r="GN218" s="16"/>
      <c r="GO218" s="16"/>
      <c r="GP218" s="16"/>
      <c r="GQ218" s="16"/>
      <c r="GR218" s="16"/>
      <c r="GS218" s="16"/>
      <c r="GT218" s="16"/>
      <c r="GU218" s="16"/>
      <c r="GV218" s="16"/>
      <c r="GW218" s="16"/>
      <c r="GX218" s="16"/>
      <c r="GY218" s="16"/>
      <c r="GZ218" s="16"/>
      <c r="HA218" s="16"/>
      <c r="HB218" s="16"/>
      <c r="HC218" s="16"/>
      <c r="HD218" s="16"/>
      <c r="HE218" s="16"/>
      <c r="HF218" s="16"/>
      <c r="HG218" s="16"/>
      <c r="HH218" s="16"/>
      <c r="HI218" s="16"/>
      <c r="HJ218" s="16"/>
      <c r="HK218" s="16"/>
      <c r="HL218" s="16"/>
      <c r="HM218" s="16"/>
      <c r="HN218" s="16"/>
      <c r="HO218" s="16"/>
      <c r="HP218" s="16"/>
      <c r="HQ218" s="16"/>
      <c r="HR218" s="16"/>
      <c r="HS218" s="16"/>
      <c r="HT218" s="16"/>
      <c r="HU218" s="16"/>
      <c r="HV218" s="16"/>
    </row>
    <row r="219" s="2" customFormat="1" spans="1:230">
      <c r="A219" s="86">
        <v>43714</v>
      </c>
      <c r="B219" s="69" t="s">
        <v>53</v>
      </c>
      <c r="C219" s="70">
        <v>700</v>
      </c>
      <c r="D219" s="69" t="s">
        <v>13</v>
      </c>
      <c r="E219" s="71">
        <v>870</v>
      </c>
      <c r="F219" s="69">
        <v>878</v>
      </c>
      <c r="G219" s="72">
        <v>888</v>
      </c>
      <c r="H219" s="69">
        <v>5600</v>
      </c>
      <c r="I219" s="69">
        <v>7000</v>
      </c>
      <c r="J219" s="69">
        <v>12600</v>
      </c>
      <c r="K219" s="69" t="s">
        <v>14</v>
      </c>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c r="CH219" s="16"/>
      <c r="CI219" s="16"/>
      <c r="CJ219" s="16"/>
      <c r="CK219" s="16"/>
      <c r="CL219" s="16"/>
      <c r="CM219" s="16"/>
      <c r="CN219" s="16"/>
      <c r="CO219" s="16"/>
      <c r="CP219" s="16"/>
      <c r="CQ219" s="16"/>
      <c r="CR219" s="16"/>
      <c r="CS219" s="16"/>
      <c r="CT219" s="16"/>
      <c r="CU219" s="16"/>
      <c r="CV219" s="16"/>
      <c r="CW219" s="16"/>
      <c r="CX219" s="16"/>
      <c r="CY219" s="16"/>
      <c r="CZ219" s="16"/>
      <c r="DA219" s="16"/>
      <c r="DB219" s="16"/>
      <c r="DC219" s="16"/>
      <c r="DD219" s="16"/>
      <c r="DE219" s="16"/>
      <c r="DF219" s="16"/>
      <c r="DG219" s="16"/>
      <c r="DH219" s="16"/>
      <c r="DI219" s="16"/>
      <c r="DJ219" s="16"/>
      <c r="DK219" s="16"/>
      <c r="DL219" s="16"/>
      <c r="DM219" s="16"/>
      <c r="DN219" s="16"/>
      <c r="DO219" s="16"/>
      <c r="DP219" s="16"/>
      <c r="DQ219" s="16"/>
      <c r="DR219" s="16"/>
      <c r="DS219" s="16"/>
      <c r="DT219" s="16"/>
      <c r="DU219" s="16"/>
      <c r="DV219" s="16"/>
      <c r="DW219" s="16"/>
      <c r="DX219" s="16"/>
      <c r="DY219" s="16"/>
      <c r="DZ219" s="16"/>
      <c r="EA219" s="16"/>
      <c r="EB219" s="16"/>
      <c r="EC219" s="16"/>
      <c r="ED219" s="16"/>
      <c r="EE219" s="16"/>
      <c r="EF219" s="16"/>
      <c r="EG219" s="16"/>
      <c r="EH219" s="16"/>
      <c r="EI219" s="16"/>
      <c r="EJ219" s="16"/>
      <c r="EK219" s="16"/>
      <c r="EL219" s="16"/>
      <c r="EM219" s="16"/>
      <c r="EN219" s="16"/>
      <c r="EO219" s="16"/>
      <c r="EP219" s="16"/>
      <c r="EQ219" s="16"/>
      <c r="ER219" s="16"/>
      <c r="ES219" s="16"/>
      <c r="ET219" s="16"/>
      <c r="EU219" s="16"/>
      <c r="EV219" s="16"/>
      <c r="EW219" s="16"/>
      <c r="EX219" s="16"/>
      <c r="EY219" s="16"/>
      <c r="EZ219" s="16"/>
      <c r="FA219" s="16"/>
      <c r="FB219" s="16"/>
      <c r="FC219" s="16"/>
      <c r="FD219" s="16"/>
      <c r="FE219" s="16"/>
      <c r="FF219" s="16"/>
      <c r="FG219" s="16"/>
      <c r="FH219" s="16"/>
      <c r="FI219" s="16"/>
      <c r="FJ219" s="16"/>
      <c r="FK219" s="16"/>
      <c r="FL219" s="16"/>
      <c r="FM219" s="16"/>
      <c r="FN219" s="16"/>
      <c r="FO219" s="16"/>
      <c r="FP219" s="16"/>
      <c r="FQ219" s="16"/>
      <c r="FR219" s="16"/>
      <c r="FS219" s="16"/>
      <c r="FT219" s="16"/>
      <c r="FU219" s="16"/>
      <c r="FV219" s="16"/>
      <c r="FW219" s="16"/>
      <c r="FX219" s="16"/>
      <c r="FY219" s="16"/>
      <c r="FZ219" s="16"/>
      <c r="GA219" s="16"/>
      <c r="GB219" s="16"/>
      <c r="GC219" s="16"/>
      <c r="GD219" s="16"/>
      <c r="GE219" s="16"/>
      <c r="GF219" s="16"/>
      <c r="GG219" s="16"/>
      <c r="GH219" s="16"/>
      <c r="GI219" s="16"/>
      <c r="GJ219" s="16"/>
      <c r="GK219" s="16"/>
      <c r="GL219" s="16"/>
      <c r="GM219" s="16"/>
      <c r="GN219" s="16"/>
      <c r="GO219" s="16"/>
      <c r="GP219" s="16"/>
      <c r="GQ219" s="16"/>
      <c r="GR219" s="16"/>
      <c r="GS219" s="16"/>
      <c r="GT219" s="16"/>
      <c r="GU219" s="16"/>
      <c r="GV219" s="16"/>
      <c r="GW219" s="16"/>
      <c r="GX219" s="16"/>
      <c r="GY219" s="16"/>
      <c r="GZ219" s="16"/>
      <c r="HA219" s="16"/>
      <c r="HB219" s="16"/>
      <c r="HC219" s="16"/>
      <c r="HD219" s="16"/>
      <c r="HE219" s="16"/>
      <c r="HF219" s="16"/>
      <c r="HG219" s="16"/>
      <c r="HH219" s="16"/>
      <c r="HI219" s="16"/>
      <c r="HJ219" s="16"/>
      <c r="HK219" s="16"/>
      <c r="HL219" s="16"/>
      <c r="HM219" s="16"/>
      <c r="HN219" s="16"/>
      <c r="HO219" s="16"/>
      <c r="HP219" s="16"/>
      <c r="HQ219" s="16"/>
      <c r="HR219" s="16"/>
      <c r="HS219" s="16"/>
      <c r="HT219" s="16"/>
      <c r="HU219" s="16"/>
      <c r="HV219" s="16"/>
    </row>
    <row r="220" s="2" customFormat="1" spans="1:230">
      <c r="A220" s="86">
        <v>43713</v>
      </c>
      <c r="B220" s="69" t="s">
        <v>149</v>
      </c>
      <c r="C220" s="70">
        <v>1800</v>
      </c>
      <c r="D220" s="69" t="s">
        <v>13</v>
      </c>
      <c r="E220" s="71">
        <v>380</v>
      </c>
      <c r="F220" s="69">
        <v>385</v>
      </c>
      <c r="G220" s="72">
        <v>392</v>
      </c>
      <c r="H220" s="69">
        <v>9000</v>
      </c>
      <c r="I220" s="69">
        <v>0</v>
      </c>
      <c r="J220" s="69">
        <v>9000</v>
      </c>
      <c r="K220" s="69" t="s">
        <v>28</v>
      </c>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c r="CH220" s="16"/>
      <c r="CI220" s="16"/>
      <c r="CJ220" s="16"/>
      <c r="CK220" s="16"/>
      <c r="CL220" s="16"/>
      <c r="CM220" s="16"/>
      <c r="CN220" s="16"/>
      <c r="CO220" s="16"/>
      <c r="CP220" s="16"/>
      <c r="CQ220" s="16"/>
      <c r="CR220" s="16"/>
      <c r="CS220" s="16"/>
      <c r="CT220" s="16"/>
      <c r="CU220" s="16"/>
      <c r="CV220" s="16"/>
      <c r="CW220" s="16"/>
      <c r="CX220" s="16"/>
      <c r="CY220" s="16"/>
      <c r="CZ220" s="16"/>
      <c r="DA220" s="16"/>
      <c r="DB220" s="16"/>
      <c r="DC220" s="16"/>
      <c r="DD220" s="16"/>
      <c r="DE220" s="16"/>
      <c r="DF220" s="16"/>
      <c r="DG220" s="16"/>
      <c r="DH220" s="16"/>
      <c r="DI220" s="16"/>
      <c r="DJ220" s="16"/>
      <c r="DK220" s="16"/>
      <c r="DL220" s="16"/>
      <c r="DM220" s="16"/>
      <c r="DN220" s="16"/>
      <c r="DO220" s="16"/>
      <c r="DP220" s="16"/>
      <c r="DQ220" s="16"/>
      <c r="DR220" s="16"/>
      <c r="DS220" s="16"/>
      <c r="DT220" s="16"/>
      <c r="DU220" s="16"/>
      <c r="DV220" s="16"/>
      <c r="DW220" s="16"/>
      <c r="DX220" s="16"/>
      <c r="DY220" s="16"/>
      <c r="DZ220" s="16"/>
      <c r="EA220" s="16"/>
      <c r="EB220" s="16"/>
      <c r="EC220" s="16"/>
      <c r="ED220" s="16"/>
      <c r="EE220" s="16"/>
      <c r="EF220" s="16"/>
      <c r="EG220" s="16"/>
      <c r="EH220" s="16"/>
      <c r="EI220" s="16"/>
      <c r="EJ220" s="16"/>
      <c r="EK220" s="16"/>
      <c r="EL220" s="16"/>
      <c r="EM220" s="16"/>
      <c r="EN220" s="16"/>
      <c r="EO220" s="16"/>
      <c r="EP220" s="16"/>
      <c r="EQ220" s="16"/>
      <c r="ER220" s="16"/>
      <c r="ES220" s="16"/>
      <c r="ET220" s="16"/>
      <c r="EU220" s="16"/>
      <c r="EV220" s="16"/>
      <c r="EW220" s="16"/>
      <c r="EX220" s="16"/>
      <c r="EY220" s="16"/>
      <c r="EZ220" s="16"/>
      <c r="FA220" s="16"/>
      <c r="FB220" s="16"/>
      <c r="FC220" s="16"/>
      <c r="FD220" s="16"/>
      <c r="FE220" s="16"/>
      <c r="FF220" s="16"/>
      <c r="FG220" s="16"/>
      <c r="FH220" s="16"/>
      <c r="FI220" s="16"/>
      <c r="FJ220" s="16"/>
      <c r="FK220" s="16"/>
      <c r="FL220" s="16"/>
      <c r="FM220" s="16"/>
      <c r="FN220" s="16"/>
      <c r="FO220" s="16"/>
      <c r="FP220" s="16"/>
      <c r="FQ220" s="16"/>
      <c r="FR220" s="16"/>
      <c r="FS220" s="16"/>
      <c r="FT220" s="16"/>
      <c r="FU220" s="16"/>
      <c r="FV220" s="16"/>
      <c r="FW220" s="16"/>
      <c r="FX220" s="16"/>
      <c r="FY220" s="16"/>
      <c r="FZ220" s="16"/>
      <c r="GA220" s="16"/>
      <c r="GB220" s="16"/>
      <c r="GC220" s="16"/>
      <c r="GD220" s="16"/>
      <c r="GE220" s="16"/>
      <c r="GF220" s="16"/>
      <c r="GG220" s="16"/>
      <c r="GH220" s="16"/>
      <c r="GI220" s="16"/>
      <c r="GJ220" s="16"/>
      <c r="GK220" s="16"/>
      <c r="GL220" s="16"/>
      <c r="GM220" s="16"/>
      <c r="GN220" s="16"/>
      <c r="GO220" s="16"/>
      <c r="GP220" s="16"/>
      <c r="GQ220" s="16"/>
      <c r="GR220" s="16"/>
      <c r="GS220" s="16"/>
      <c r="GT220" s="16"/>
      <c r="GU220" s="16"/>
      <c r="GV220" s="16"/>
      <c r="GW220" s="16"/>
      <c r="GX220" s="16"/>
      <c r="GY220" s="16"/>
      <c r="GZ220" s="16"/>
      <c r="HA220" s="16"/>
      <c r="HB220" s="16"/>
      <c r="HC220" s="16"/>
      <c r="HD220" s="16"/>
      <c r="HE220" s="16"/>
      <c r="HF220" s="16"/>
      <c r="HG220" s="16"/>
      <c r="HH220" s="16"/>
      <c r="HI220" s="16"/>
      <c r="HJ220" s="16"/>
      <c r="HK220" s="16"/>
      <c r="HL220" s="16"/>
      <c r="HM220" s="16"/>
      <c r="HN220" s="16"/>
      <c r="HO220" s="16"/>
      <c r="HP220" s="16"/>
      <c r="HQ220" s="16"/>
      <c r="HR220" s="16"/>
      <c r="HS220" s="16"/>
      <c r="HT220" s="16"/>
      <c r="HU220" s="16"/>
      <c r="HV220" s="16"/>
    </row>
    <row r="221" s="2" customFormat="1" spans="1:230">
      <c r="A221" s="86">
        <v>43712</v>
      </c>
      <c r="B221" s="69" t="s">
        <v>53</v>
      </c>
      <c r="C221" s="70">
        <v>700</v>
      </c>
      <c r="D221" s="69" t="s">
        <v>29</v>
      </c>
      <c r="E221" s="71">
        <v>856</v>
      </c>
      <c r="F221" s="69">
        <v>846</v>
      </c>
      <c r="G221" s="72">
        <v>830</v>
      </c>
      <c r="H221" s="69">
        <v>0</v>
      </c>
      <c r="I221" s="69">
        <v>0</v>
      </c>
      <c r="J221" s="69">
        <v>-9800</v>
      </c>
      <c r="K221" s="69" t="s">
        <v>20</v>
      </c>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c r="CH221" s="16"/>
      <c r="CI221" s="16"/>
      <c r="CJ221" s="16"/>
      <c r="CK221" s="16"/>
      <c r="CL221" s="16"/>
      <c r="CM221" s="16"/>
      <c r="CN221" s="16"/>
      <c r="CO221" s="16"/>
      <c r="CP221" s="16"/>
      <c r="CQ221" s="16"/>
      <c r="CR221" s="16"/>
      <c r="CS221" s="16"/>
      <c r="CT221" s="16"/>
      <c r="CU221" s="16"/>
      <c r="CV221" s="16"/>
      <c r="CW221" s="16"/>
      <c r="CX221" s="16"/>
      <c r="CY221" s="16"/>
      <c r="CZ221" s="16"/>
      <c r="DA221" s="16"/>
      <c r="DB221" s="16"/>
      <c r="DC221" s="16"/>
      <c r="DD221" s="16"/>
      <c r="DE221" s="16"/>
      <c r="DF221" s="16"/>
      <c r="DG221" s="16"/>
      <c r="DH221" s="16"/>
      <c r="DI221" s="16"/>
      <c r="DJ221" s="16"/>
      <c r="DK221" s="16"/>
      <c r="DL221" s="16"/>
      <c r="DM221" s="16"/>
      <c r="DN221" s="16"/>
      <c r="DO221" s="16"/>
      <c r="DP221" s="16"/>
      <c r="DQ221" s="16"/>
      <c r="DR221" s="16"/>
      <c r="DS221" s="16"/>
      <c r="DT221" s="16"/>
      <c r="DU221" s="16"/>
      <c r="DV221" s="16"/>
      <c r="DW221" s="16"/>
      <c r="DX221" s="16"/>
      <c r="DY221" s="16"/>
      <c r="DZ221" s="16"/>
      <c r="EA221" s="16"/>
      <c r="EB221" s="16"/>
      <c r="EC221" s="16"/>
      <c r="ED221" s="16"/>
      <c r="EE221" s="16"/>
      <c r="EF221" s="16"/>
      <c r="EG221" s="16"/>
      <c r="EH221" s="16"/>
      <c r="EI221" s="16"/>
      <c r="EJ221" s="16"/>
      <c r="EK221" s="16"/>
      <c r="EL221" s="16"/>
      <c r="EM221" s="16"/>
      <c r="EN221" s="16"/>
      <c r="EO221" s="16"/>
      <c r="EP221" s="16"/>
      <c r="EQ221" s="16"/>
      <c r="ER221" s="16"/>
      <c r="ES221" s="16"/>
      <c r="ET221" s="16"/>
      <c r="EU221" s="16"/>
      <c r="EV221" s="16"/>
      <c r="EW221" s="16"/>
      <c r="EX221" s="16"/>
      <c r="EY221" s="16"/>
      <c r="EZ221" s="16"/>
      <c r="FA221" s="16"/>
      <c r="FB221" s="16"/>
      <c r="FC221" s="16"/>
      <c r="FD221" s="16"/>
      <c r="FE221" s="16"/>
      <c r="FF221" s="16"/>
      <c r="FG221" s="16"/>
      <c r="FH221" s="16"/>
      <c r="FI221" s="16"/>
      <c r="FJ221" s="16"/>
      <c r="FK221" s="16"/>
      <c r="FL221" s="16"/>
      <c r="FM221" s="16"/>
      <c r="FN221" s="16"/>
      <c r="FO221" s="16"/>
      <c r="FP221" s="16"/>
      <c r="FQ221" s="16"/>
      <c r="FR221" s="16"/>
      <c r="FS221" s="16"/>
      <c r="FT221" s="16"/>
      <c r="FU221" s="16"/>
      <c r="FV221" s="16"/>
      <c r="FW221" s="16"/>
      <c r="FX221" s="16"/>
      <c r="FY221" s="16"/>
      <c r="FZ221" s="16"/>
      <c r="GA221" s="16"/>
      <c r="GB221" s="16"/>
      <c r="GC221" s="16"/>
      <c r="GD221" s="16"/>
      <c r="GE221" s="16"/>
      <c r="GF221" s="16"/>
      <c r="GG221" s="16"/>
      <c r="GH221" s="16"/>
      <c r="GI221" s="16"/>
      <c r="GJ221" s="16"/>
      <c r="GK221" s="16"/>
      <c r="GL221" s="16"/>
      <c r="GM221" s="16"/>
      <c r="GN221" s="16"/>
      <c r="GO221" s="16"/>
      <c r="GP221" s="16"/>
      <c r="GQ221" s="16"/>
      <c r="GR221" s="16"/>
      <c r="GS221" s="16"/>
      <c r="GT221" s="16"/>
      <c r="GU221" s="16"/>
      <c r="GV221" s="16"/>
      <c r="GW221" s="16"/>
      <c r="GX221" s="16"/>
      <c r="GY221" s="16"/>
      <c r="GZ221" s="16"/>
      <c r="HA221" s="16"/>
      <c r="HB221" s="16"/>
      <c r="HC221" s="16"/>
      <c r="HD221" s="16"/>
      <c r="HE221" s="16"/>
      <c r="HF221" s="16"/>
      <c r="HG221" s="16"/>
      <c r="HH221" s="16"/>
      <c r="HI221" s="16"/>
      <c r="HJ221" s="16"/>
      <c r="HK221" s="16"/>
      <c r="HL221" s="16"/>
      <c r="HM221" s="16"/>
      <c r="HN221" s="16"/>
      <c r="HO221" s="16"/>
      <c r="HP221" s="16"/>
      <c r="HQ221" s="16"/>
      <c r="HR221" s="16"/>
      <c r="HS221" s="16"/>
      <c r="HT221" s="16"/>
      <c r="HU221" s="16"/>
      <c r="HV221" s="16"/>
    </row>
    <row r="222" s="2" customFormat="1" spans="1:230">
      <c r="A222" s="86">
        <v>43711</v>
      </c>
      <c r="B222" s="69" t="s">
        <v>45</v>
      </c>
      <c r="C222" s="70">
        <v>400</v>
      </c>
      <c r="D222" s="69" t="s">
        <v>29</v>
      </c>
      <c r="E222" s="71">
        <v>1475</v>
      </c>
      <c r="F222" s="69">
        <v>1465</v>
      </c>
      <c r="G222" s="72">
        <v>1450</v>
      </c>
      <c r="H222" s="69">
        <v>4000</v>
      </c>
      <c r="I222" s="69">
        <v>6000</v>
      </c>
      <c r="J222" s="69">
        <v>10000</v>
      </c>
      <c r="K222" s="69" t="s">
        <v>14</v>
      </c>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c r="CF222" s="16"/>
      <c r="CG222" s="16"/>
      <c r="CH222" s="16"/>
      <c r="CI222" s="16"/>
      <c r="CJ222" s="16"/>
      <c r="CK222" s="16"/>
      <c r="CL222" s="16"/>
      <c r="CM222" s="16"/>
      <c r="CN222" s="16"/>
      <c r="CO222" s="16"/>
      <c r="CP222" s="16"/>
      <c r="CQ222" s="16"/>
      <c r="CR222" s="16"/>
      <c r="CS222" s="16"/>
      <c r="CT222" s="16"/>
      <c r="CU222" s="16"/>
      <c r="CV222" s="16"/>
      <c r="CW222" s="16"/>
      <c r="CX222" s="16"/>
      <c r="CY222" s="16"/>
      <c r="CZ222" s="16"/>
      <c r="DA222" s="16"/>
      <c r="DB222" s="16"/>
      <c r="DC222" s="16"/>
      <c r="DD222" s="16"/>
      <c r="DE222" s="16"/>
      <c r="DF222" s="16"/>
      <c r="DG222" s="16"/>
      <c r="DH222" s="16"/>
      <c r="DI222" s="16"/>
      <c r="DJ222" s="16"/>
      <c r="DK222" s="16"/>
      <c r="DL222" s="16"/>
      <c r="DM222" s="16"/>
      <c r="DN222" s="16"/>
      <c r="DO222" s="16"/>
      <c r="DP222" s="16"/>
      <c r="DQ222" s="16"/>
      <c r="DR222" s="16"/>
      <c r="DS222" s="16"/>
      <c r="DT222" s="16"/>
      <c r="DU222" s="16"/>
      <c r="DV222" s="16"/>
      <c r="DW222" s="16"/>
      <c r="DX222" s="16"/>
      <c r="DY222" s="16"/>
      <c r="DZ222" s="16"/>
      <c r="EA222" s="16"/>
      <c r="EB222" s="16"/>
      <c r="EC222" s="16"/>
      <c r="ED222" s="16"/>
      <c r="EE222" s="16"/>
      <c r="EF222" s="16"/>
      <c r="EG222" s="16"/>
      <c r="EH222" s="16"/>
      <c r="EI222" s="16"/>
      <c r="EJ222" s="16"/>
      <c r="EK222" s="16"/>
      <c r="EL222" s="16"/>
      <c r="EM222" s="16"/>
      <c r="EN222" s="16"/>
      <c r="EO222" s="16"/>
      <c r="EP222" s="16"/>
      <c r="EQ222" s="16"/>
      <c r="ER222" s="16"/>
      <c r="ES222" s="16"/>
      <c r="ET222" s="16"/>
      <c r="EU222" s="16"/>
      <c r="EV222" s="16"/>
      <c r="EW222" s="16"/>
      <c r="EX222" s="16"/>
      <c r="EY222" s="16"/>
      <c r="EZ222" s="16"/>
      <c r="FA222" s="16"/>
      <c r="FB222" s="16"/>
      <c r="FC222" s="16"/>
      <c r="FD222" s="16"/>
      <c r="FE222" s="16"/>
      <c r="FF222" s="16"/>
      <c r="FG222" s="16"/>
      <c r="FH222" s="16"/>
      <c r="FI222" s="16"/>
      <c r="FJ222" s="16"/>
      <c r="FK222" s="16"/>
      <c r="FL222" s="16"/>
      <c r="FM222" s="16"/>
      <c r="FN222" s="16"/>
      <c r="FO222" s="16"/>
      <c r="FP222" s="16"/>
      <c r="FQ222" s="16"/>
      <c r="FR222" s="16"/>
      <c r="FS222" s="16"/>
      <c r="FT222" s="16"/>
      <c r="FU222" s="16"/>
      <c r="FV222" s="16"/>
      <c r="FW222" s="16"/>
      <c r="FX222" s="16"/>
      <c r="FY222" s="16"/>
      <c r="FZ222" s="16"/>
      <c r="GA222" s="16"/>
      <c r="GB222" s="16"/>
      <c r="GC222" s="16"/>
      <c r="GD222" s="16"/>
      <c r="GE222" s="16"/>
      <c r="GF222" s="16"/>
      <c r="GG222" s="16"/>
      <c r="GH222" s="16"/>
      <c r="GI222" s="16"/>
      <c r="GJ222" s="16"/>
      <c r="GK222" s="16"/>
      <c r="GL222" s="16"/>
      <c r="GM222" s="16"/>
      <c r="GN222" s="16"/>
      <c r="GO222" s="16"/>
      <c r="GP222" s="16"/>
      <c r="GQ222" s="16"/>
      <c r="GR222" s="16"/>
      <c r="GS222" s="16"/>
      <c r="GT222" s="16"/>
      <c r="GU222" s="16"/>
      <c r="GV222" s="16"/>
      <c r="GW222" s="16"/>
      <c r="GX222" s="16"/>
      <c r="GY222" s="16"/>
      <c r="GZ222" s="16"/>
      <c r="HA222" s="16"/>
      <c r="HB222" s="16"/>
      <c r="HC222" s="16"/>
      <c r="HD222" s="16"/>
      <c r="HE222" s="16"/>
      <c r="HF222" s="16"/>
      <c r="HG222" s="16"/>
      <c r="HH222" s="16"/>
      <c r="HI222" s="16"/>
      <c r="HJ222" s="16"/>
      <c r="HK222" s="16"/>
      <c r="HL222" s="16"/>
      <c r="HM222" s="16"/>
      <c r="HN222" s="16"/>
      <c r="HO222" s="16"/>
      <c r="HP222" s="16"/>
      <c r="HQ222" s="16"/>
      <c r="HR222" s="16"/>
      <c r="HS222" s="16"/>
      <c r="HT222" s="16"/>
      <c r="HU222" s="16"/>
      <c r="HV222" s="16"/>
    </row>
    <row r="223" s="2" customFormat="1" spans="1:230">
      <c r="A223" s="86">
        <v>43706</v>
      </c>
      <c r="B223" s="69" t="s">
        <v>26</v>
      </c>
      <c r="C223" s="70">
        <v>750</v>
      </c>
      <c r="D223" s="69" t="s">
        <v>13</v>
      </c>
      <c r="E223" s="71">
        <v>1475</v>
      </c>
      <c r="F223" s="69">
        <v>1490</v>
      </c>
      <c r="G223" s="72">
        <v>1510</v>
      </c>
      <c r="H223" s="69">
        <v>11250</v>
      </c>
      <c r="I223" s="69">
        <v>0</v>
      </c>
      <c r="J223" s="69">
        <v>11250</v>
      </c>
      <c r="K223" s="69" t="s">
        <v>28</v>
      </c>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c r="CF223" s="16"/>
      <c r="CG223" s="16"/>
      <c r="CH223" s="16"/>
      <c r="CI223" s="16"/>
      <c r="CJ223" s="16"/>
      <c r="CK223" s="16"/>
      <c r="CL223" s="16"/>
      <c r="CM223" s="16"/>
      <c r="CN223" s="16"/>
      <c r="CO223" s="16"/>
      <c r="CP223" s="16"/>
      <c r="CQ223" s="16"/>
      <c r="CR223" s="16"/>
      <c r="CS223" s="16"/>
      <c r="CT223" s="16"/>
      <c r="CU223" s="16"/>
      <c r="CV223" s="16"/>
      <c r="CW223" s="16"/>
      <c r="CX223" s="16"/>
      <c r="CY223" s="16"/>
      <c r="CZ223" s="16"/>
      <c r="DA223" s="16"/>
      <c r="DB223" s="16"/>
      <c r="DC223" s="16"/>
      <c r="DD223" s="16"/>
      <c r="DE223" s="16"/>
      <c r="DF223" s="16"/>
      <c r="DG223" s="16"/>
      <c r="DH223" s="16"/>
      <c r="DI223" s="16"/>
      <c r="DJ223" s="16"/>
      <c r="DK223" s="16"/>
      <c r="DL223" s="16"/>
      <c r="DM223" s="16"/>
      <c r="DN223" s="16"/>
      <c r="DO223" s="16"/>
      <c r="DP223" s="16"/>
      <c r="DQ223" s="16"/>
      <c r="DR223" s="16"/>
      <c r="DS223" s="16"/>
      <c r="DT223" s="16"/>
      <c r="DU223" s="16"/>
      <c r="DV223" s="16"/>
      <c r="DW223" s="16"/>
      <c r="DX223" s="16"/>
      <c r="DY223" s="16"/>
      <c r="DZ223" s="16"/>
      <c r="EA223" s="16"/>
      <c r="EB223" s="16"/>
      <c r="EC223" s="16"/>
      <c r="ED223" s="16"/>
      <c r="EE223" s="16"/>
      <c r="EF223" s="16"/>
      <c r="EG223" s="16"/>
      <c r="EH223" s="16"/>
      <c r="EI223" s="16"/>
      <c r="EJ223" s="16"/>
      <c r="EK223" s="16"/>
      <c r="EL223" s="16"/>
      <c r="EM223" s="16"/>
      <c r="EN223" s="16"/>
      <c r="EO223" s="16"/>
      <c r="EP223" s="16"/>
      <c r="EQ223" s="16"/>
      <c r="ER223" s="16"/>
      <c r="ES223" s="16"/>
      <c r="ET223" s="16"/>
      <c r="EU223" s="16"/>
      <c r="EV223" s="16"/>
      <c r="EW223" s="16"/>
      <c r="EX223" s="16"/>
      <c r="EY223" s="16"/>
      <c r="EZ223" s="16"/>
      <c r="FA223" s="16"/>
      <c r="FB223" s="16"/>
      <c r="FC223" s="16"/>
      <c r="FD223" s="16"/>
      <c r="FE223" s="16"/>
      <c r="FF223" s="16"/>
      <c r="FG223" s="16"/>
      <c r="FH223" s="16"/>
      <c r="FI223" s="16"/>
      <c r="FJ223" s="16"/>
      <c r="FK223" s="16"/>
      <c r="FL223" s="16"/>
      <c r="FM223" s="16"/>
      <c r="FN223" s="16"/>
      <c r="FO223" s="16"/>
      <c r="FP223" s="16"/>
      <c r="FQ223" s="16"/>
      <c r="FR223" s="16"/>
      <c r="FS223" s="16"/>
      <c r="FT223" s="16"/>
      <c r="FU223" s="16"/>
      <c r="FV223" s="16"/>
      <c r="FW223" s="16"/>
      <c r="FX223" s="16"/>
      <c r="FY223" s="16"/>
      <c r="FZ223" s="16"/>
      <c r="GA223" s="16"/>
      <c r="GB223" s="16"/>
      <c r="GC223" s="16"/>
      <c r="GD223" s="16"/>
      <c r="GE223" s="16"/>
      <c r="GF223" s="16"/>
      <c r="GG223" s="16"/>
      <c r="GH223" s="16"/>
      <c r="GI223" s="16"/>
      <c r="GJ223" s="16"/>
      <c r="GK223" s="16"/>
      <c r="GL223" s="16"/>
      <c r="GM223" s="16"/>
      <c r="GN223" s="16"/>
      <c r="GO223" s="16"/>
      <c r="GP223" s="16"/>
      <c r="GQ223" s="16"/>
      <c r="GR223" s="16"/>
      <c r="GS223" s="16"/>
      <c r="GT223" s="16"/>
      <c r="GU223" s="16"/>
      <c r="GV223" s="16"/>
      <c r="GW223" s="16"/>
      <c r="GX223" s="16"/>
      <c r="GY223" s="16"/>
      <c r="GZ223" s="16"/>
      <c r="HA223" s="16"/>
      <c r="HB223" s="16"/>
      <c r="HC223" s="16"/>
      <c r="HD223" s="16"/>
      <c r="HE223" s="16"/>
      <c r="HF223" s="16"/>
      <c r="HG223" s="16"/>
      <c r="HH223" s="16"/>
      <c r="HI223" s="16"/>
      <c r="HJ223" s="16"/>
      <c r="HK223" s="16"/>
      <c r="HL223" s="16"/>
      <c r="HM223" s="16"/>
      <c r="HN223" s="16"/>
      <c r="HO223" s="16"/>
      <c r="HP223" s="16"/>
      <c r="HQ223" s="16"/>
      <c r="HR223" s="16"/>
      <c r="HS223" s="16"/>
      <c r="HT223" s="16"/>
      <c r="HU223" s="16"/>
      <c r="HV223" s="16"/>
    </row>
    <row r="224" s="2" customFormat="1" spans="1:230">
      <c r="A224" s="86">
        <v>43705</v>
      </c>
      <c r="B224" s="69" t="s">
        <v>155</v>
      </c>
      <c r="C224" s="70">
        <v>500</v>
      </c>
      <c r="D224" s="69" t="s">
        <v>29</v>
      </c>
      <c r="E224" s="71">
        <v>355</v>
      </c>
      <c r="F224" s="69">
        <v>346</v>
      </c>
      <c r="G224" s="72">
        <v>335</v>
      </c>
      <c r="H224" s="69">
        <v>0</v>
      </c>
      <c r="I224" s="69">
        <v>0</v>
      </c>
      <c r="J224" s="69">
        <v>-5000</v>
      </c>
      <c r="K224" s="69" t="s">
        <v>20</v>
      </c>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c r="CG224" s="16"/>
      <c r="CH224" s="16"/>
      <c r="CI224" s="16"/>
      <c r="CJ224" s="16"/>
      <c r="CK224" s="16"/>
      <c r="CL224" s="16"/>
      <c r="CM224" s="16"/>
      <c r="CN224" s="16"/>
      <c r="CO224" s="16"/>
      <c r="CP224" s="16"/>
      <c r="CQ224" s="16"/>
      <c r="CR224" s="16"/>
      <c r="CS224" s="16"/>
      <c r="CT224" s="16"/>
      <c r="CU224" s="16"/>
      <c r="CV224" s="16"/>
      <c r="CW224" s="16"/>
      <c r="CX224" s="16"/>
      <c r="CY224" s="16"/>
      <c r="CZ224" s="16"/>
      <c r="DA224" s="16"/>
      <c r="DB224" s="16"/>
      <c r="DC224" s="16"/>
      <c r="DD224" s="16"/>
      <c r="DE224" s="16"/>
      <c r="DF224" s="16"/>
      <c r="DG224" s="16"/>
      <c r="DH224" s="16"/>
      <c r="DI224" s="16"/>
      <c r="DJ224" s="16"/>
      <c r="DK224" s="16"/>
      <c r="DL224" s="16"/>
      <c r="DM224" s="16"/>
      <c r="DN224" s="16"/>
      <c r="DO224" s="16"/>
      <c r="DP224" s="16"/>
      <c r="DQ224" s="16"/>
      <c r="DR224" s="16"/>
      <c r="DS224" s="16"/>
      <c r="DT224" s="16"/>
      <c r="DU224" s="16"/>
      <c r="DV224" s="16"/>
      <c r="DW224" s="16"/>
      <c r="DX224" s="16"/>
      <c r="DY224" s="16"/>
      <c r="DZ224" s="16"/>
      <c r="EA224" s="16"/>
      <c r="EB224" s="16"/>
      <c r="EC224" s="16"/>
      <c r="ED224" s="16"/>
      <c r="EE224" s="16"/>
      <c r="EF224" s="16"/>
      <c r="EG224" s="16"/>
      <c r="EH224" s="16"/>
      <c r="EI224" s="16"/>
      <c r="EJ224" s="16"/>
      <c r="EK224" s="16"/>
      <c r="EL224" s="16"/>
      <c r="EM224" s="16"/>
      <c r="EN224" s="16"/>
      <c r="EO224" s="16"/>
      <c r="EP224" s="16"/>
      <c r="EQ224" s="16"/>
      <c r="ER224" s="16"/>
      <c r="ES224" s="16"/>
      <c r="ET224" s="16"/>
      <c r="EU224" s="16"/>
      <c r="EV224" s="16"/>
      <c r="EW224" s="16"/>
      <c r="EX224" s="16"/>
      <c r="EY224" s="16"/>
      <c r="EZ224" s="16"/>
      <c r="FA224" s="16"/>
      <c r="FB224" s="16"/>
      <c r="FC224" s="16"/>
      <c r="FD224" s="16"/>
      <c r="FE224" s="16"/>
      <c r="FF224" s="16"/>
      <c r="FG224" s="16"/>
      <c r="FH224" s="16"/>
      <c r="FI224" s="16"/>
      <c r="FJ224" s="16"/>
      <c r="FK224" s="16"/>
      <c r="FL224" s="16"/>
      <c r="FM224" s="16"/>
      <c r="FN224" s="16"/>
      <c r="FO224" s="16"/>
      <c r="FP224" s="16"/>
      <c r="FQ224" s="16"/>
      <c r="FR224" s="16"/>
      <c r="FS224" s="16"/>
      <c r="FT224" s="16"/>
      <c r="FU224" s="16"/>
      <c r="FV224" s="16"/>
      <c r="FW224" s="16"/>
      <c r="FX224" s="16"/>
      <c r="FY224" s="16"/>
      <c r="FZ224" s="16"/>
      <c r="GA224" s="16"/>
      <c r="GB224" s="16"/>
      <c r="GC224" s="16"/>
      <c r="GD224" s="16"/>
      <c r="GE224" s="16"/>
      <c r="GF224" s="16"/>
      <c r="GG224" s="16"/>
      <c r="GH224" s="16"/>
      <c r="GI224" s="16"/>
      <c r="GJ224" s="16"/>
      <c r="GK224" s="16"/>
      <c r="GL224" s="16"/>
      <c r="GM224" s="16"/>
      <c r="GN224" s="16"/>
      <c r="GO224" s="16"/>
      <c r="GP224" s="16"/>
      <c r="GQ224" s="16"/>
      <c r="GR224" s="16"/>
      <c r="GS224" s="16"/>
      <c r="GT224" s="16"/>
      <c r="GU224" s="16"/>
      <c r="GV224" s="16"/>
      <c r="GW224" s="16"/>
      <c r="GX224" s="16"/>
      <c r="GY224" s="16"/>
      <c r="GZ224" s="16"/>
      <c r="HA224" s="16"/>
      <c r="HB224" s="16"/>
      <c r="HC224" s="16"/>
      <c r="HD224" s="16"/>
      <c r="HE224" s="16"/>
      <c r="HF224" s="16"/>
      <c r="HG224" s="16"/>
      <c r="HH224" s="16"/>
      <c r="HI224" s="16"/>
      <c r="HJ224" s="16"/>
      <c r="HK224" s="16"/>
      <c r="HL224" s="16"/>
      <c r="HM224" s="16"/>
      <c r="HN224" s="16"/>
      <c r="HO224" s="16"/>
      <c r="HP224" s="16"/>
      <c r="HQ224" s="16"/>
      <c r="HR224" s="16"/>
      <c r="HS224" s="16"/>
      <c r="HT224" s="16"/>
      <c r="HU224" s="16"/>
      <c r="HV224" s="16"/>
    </row>
    <row r="225" s="2" customFormat="1" spans="1:230">
      <c r="A225" s="86">
        <v>43705</v>
      </c>
      <c r="B225" s="69" t="s">
        <v>156</v>
      </c>
      <c r="C225" s="70">
        <v>1250</v>
      </c>
      <c r="D225" s="69" t="s">
        <v>13</v>
      </c>
      <c r="E225" s="71">
        <v>614</v>
      </c>
      <c r="F225" s="69">
        <v>622</v>
      </c>
      <c r="G225" s="72">
        <v>622</v>
      </c>
      <c r="H225" s="69">
        <v>632</v>
      </c>
      <c r="I225" s="69">
        <v>0</v>
      </c>
      <c r="J225" s="69">
        <v>0</v>
      </c>
      <c r="K225" s="69" t="s">
        <v>157</v>
      </c>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c r="CF225" s="16"/>
      <c r="CG225" s="16"/>
      <c r="CH225" s="16"/>
      <c r="CI225" s="16"/>
      <c r="CJ225" s="16"/>
      <c r="CK225" s="16"/>
      <c r="CL225" s="16"/>
      <c r="CM225" s="16"/>
      <c r="CN225" s="16"/>
      <c r="CO225" s="16"/>
      <c r="CP225" s="16"/>
      <c r="CQ225" s="16"/>
      <c r="CR225" s="16"/>
      <c r="CS225" s="16"/>
      <c r="CT225" s="16"/>
      <c r="CU225" s="16"/>
      <c r="CV225" s="16"/>
      <c r="CW225" s="16"/>
      <c r="CX225" s="16"/>
      <c r="CY225" s="16"/>
      <c r="CZ225" s="16"/>
      <c r="DA225" s="16"/>
      <c r="DB225" s="16"/>
      <c r="DC225" s="16"/>
      <c r="DD225" s="16"/>
      <c r="DE225" s="16"/>
      <c r="DF225" s="16"/>
      <c r="DG225" s="16"/>
      <c r="DH225" s="16"/>
      <c r="DI225" s="16"/>
      <c r="DJ225" s="16"/>
      <c r="DK225" s="16"/>
      <c r="DL225" s="16"/>
      <c r="DM225" s="16"/>
      <c r="DN225" s="16"/>
      <c r="DO225" s="16"/>
      <c r="DP225" s="16"/>
      <c r="DQ225" s="16"/>
      <c r="DR225" s="16"/>
      <c r="DS225" s="16"/>
      <c r="DT225" s="16"/>
      <c r="DU225" s="16"/>
      <c r="DV225" s="16"/>
      <c r="DW225" s="16"/>
      <c r="DX225" s="16"/>
      <c r="DY225" s="16"/>
      <c r="DZ225" s="16"/>
      <c r="EA225" s="16"/>
      <c r="EB225" s="16"/>
      <c r="EC225" s="16"/>
      <c r="ED225" s="16"/>
      <c r="EE225" s="16"/>
      <c r="EF225" s="16"/>
      <c r="EG225" s="16"/>
      <c r="EH225" s="16"/>
      <c r="EI225" s="16"/>
      <c r="EJ225" s="16"/>
      <c r="EK225" s="16"/>
      <c r="EL225" s="16"/>
      <c r="EM225" s="16"/>
      <c r="EN225" s="16"/>
      <c r="EO225" s="16"/>
      <c r="EP225" s="16"/>
      <c r="EQ225" s="16"/>
      <c r="ER225" s="16"/>
      <c r="ES225" s="16"/>
      <c r="ET225" s="16"/>
      <c r="EU225" s="16"/>
      <c r="EV225" s="16"/>
      <c r="EW225" s="16"/>
      <c r="EX225" s="16"/>
      <c r="EY225" s="16"/>
      <c r="EZ225" s="16"/>
      <c r="FA225" s="16"/>
      <c r="FB225" s="16"/>
      <c r="FC225" s="16"/>
      <c r="FD225" s="16"/>
      <c r="FE225" s="16"/>
      <c r="FF225" s="16"/>
      <c r="FG225" s="16"/>
      <c r="FH225" s="16"/>
      <c r="FI225" s="16"/>
      <c r="FJ225" s="16"/>
      <c r="FK225" s="16"/>
      <c r="FL225" s="16"/>
      <c r="FM225" s="16"/>
      <c r="FN225" s="16"/>
      <c r="FO225" s="16"/>
      <c r="FP225" s="16"/>
      <c r="FQ225" s="16"/>
      <c r="FR225" s="16"/>
      <c r="FS225" s="16"/>
      <c r="FT225" s="16"/>
      <c r="FU225" s="16"/>
      <c r="FV225" s="16"/>
      <c r="FW225" s="16"/>
      <c r="FX225" s="16"/>
      <c r="FY225" s="16"/>
      <c r="FZ225" s="16"/>
      <c r="GA225" s="16"/>
      <c r="GB225" s="16"/>
      <c r="GC225" s="16"/>
      <c r="GD225" s="16"/>
      <c r="GE225" s="16"/>
      <c r="GF225" s="16"/>
      <c r="GG225" s="16"/>
      <c r="GH225" s="16"/>
      <c r="GI225" s="16"/>
      <c r="GJ225" s="16"/>
      <c r="GK225" s="16"/>
      <c r="GL225" s="16"/>
      <c r="GM225" s="16"/>
      <c r="GN225" s="16"/>
      <c r="GO225" s="16"/>
      <c r="GP225" s="16"/>
      <c r="GQ225" s="16"/>
      <c r="GR225" s="16"/>
      <c r="GS225" s="16"/>
      <c r="GT225" s="16"/>
      <c r="GU225" s="16"/>
      <c r="GV225" s="16"/>
      <c r="GW225" s="16"/>
      <c r="GX225" s="16"/>
      <c r="GY225" s="16"/>
      <c r="GZ225" s="16"/>
      <c r="HA225" s="16"/>
      <c r="HB225" s="16"/>
      <c r="HC225" s="16"/>
      <c r="HD225" s="16"/>
      <c r="HE225" s="16"/>
      <c r="HF225" s="16"/>
      <c r="HG225" s="16"/>
      <c r="HH225" s="16"/>
      <c r="HI225" s="16"/>
      <c r="HJ225" s="16"/>
      <c r="HK225" s="16"/>
      <c r="HL225" s="16"/>
      <c r="HM225" s="16"/>
      <c r="HN225" s="16"/>
      <c r="HO225" s="16"/>
      <c r="HP225" s="16"/>
      <c r="HQ225" s="16"/>
      <c r="HR225" s="16"/>
      <c r="HS225" s="16"/>
      <c r="HT225" s="16"/>
      <c r="HU225" s="16"/>
      <c r="HV225" s="16"/>
    </row>
    <row r="226" s="2" customFormat="1" spans="1:230">
      <c r="A226" s="86">
        <v>43705</v>
      </c>
      <c r="B226" s="69" t="s">
        <v>158</v>
      </c>
      <c r="C226" s="70">
        <v>500</v>
      </c>
      <c r="D226" s="69" t="s">
        <v>13</v>
      </c>
      <c r="E226" s="71">
        <v>1380</v>
      </c>
      <c r="F226" s="69">
        <v>1395</v>
      </c>
      <c r="G226" s="72">
        <v>1420</v>
      </c>
      <c r="H226" s="69">
        <v>0</v>
      </c>
      <c r="I226" s="69">
        <v>0</v>
      </c>
      <c r="J226" s="69">
        <v>0</v>
      </c>
      <c r="K226" s="69" t="s">
        <v>18</v>
      </c>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c r="CG226" s="16"/>
      <c r="CH226" s="16"/>
      <c r="CI226" s="16"/>
      <c r="CJ226" s="16"/>
      <c r="CK226" s="16"/>
      <c r="CL226" s="16"/>
      <c r="CM226" s="16"/>
      <c r="CN226" s="16"/>
      <c r="CO226" s="16"/>
      <c r="CP226" s="16"/>
      <c r="CQ226" s="16"/>
      <c r="CR226" s="16"/>
      <c r="CS226" s="16"/>
      <c r="CT226" s="16"/>
      <c r="CU226" s="16"/>
      <c r="CV226" s="16"/>
      <c r="CW226" s="16"/>
      <c r="CX226" s="16"/>
      <c r="CY226" s="16"/>
      <c r="CZ226" s="16"/>
      <c r="DA226" s="16"/>
      <c r="DB226" s="16"/>
      <c r="DC226" s="16"/>
      <c r="DD226" s="16"/>
      <c r="DE226" s="16"/>
      <c r="DF226" s="16"/>
      <c r="DG226" s="16"/>
      <c r="DH226" s="16"/>
      <c r="DI226" s="16"/>
      <c r="DJ226" s="16"/>
      <c r="DK226" s="16"/>
      <c r="DL226" s="16"/>
      <c r="DM226" s="16"/>
      <c r="DN226" s="16"/>
      <c r="DO226" s="16"/>
      <c r="DP226" s="16"/>
      <c r="DQ226" s="16"/>
      <c r="DR226" s="16"/>
      <c r="DS226" s="16"/>
      <c r="DT226" s="16"/>
      <c r="DU226" s="16"/>
      <c r="DV226" s="16"/>
      <c r="DW226" s="16"/>
      <c r="DX226" s="16"/>
      <c r="DY226" s="16"/>
      <c r="DZ226" s="16"/>
      <c r="EA226" s="16"/>
      <c r="EB226" s="16"/>
      <c r="EC226" s="16"/>
      <c r="ED226" s="16"/>
      <c r="EE226" s="16"/>
      <c r="EF226" s="16"/>
      <c r="EG226" s="16"/>
      <c r="EH226" s="16"/>
      <c r="EI226" s="16"/>
      <c r="EJ226" s="16"/>
      <c r="EK226" s="16"/>
      <c r="EL226" s="16"/>
      <c r="EM226" s="16"/>
      <c r="EN226" s="16"/>
      <c r="EO226" s="16"/>
      <c r="EP226" s="16"/>
      <c r="EQ226" s="16"/>
      <c r="ER226" s="16"/>
      <c r="ES226" s="16"/>
      <c r="ET226" s="16"/>
      <c r="EU226" s="16"/>
      <c r="EV226" s="16"/>
      <c r="EW226" s="16"/>
      <c r="EX226" s="16"/>
      <c r="EY226" s="16"/>
      <c r="EZ226" s="16"/>
      <c r="FA226" s="16"/>
      <c r="FB226" s="16"/>
      <c r="FC226" s="16"/>
      <c r="FD226" s="16"/>
      <c r="FE226" s="16"/>
      <c r="FF226" s="16"/>
      <c r="FG226" s="16"/>
      <c r="FH226" s="16"/>
      <c r="FI226" s="16"/>
      <c r="FJ226" s="16"/>
      <c r="FK226" s="16"/>
      <c r="FL226" s="16"/>
      <c r="FM226" s="16"/>
      <c r="FN226" s="16"/>
      <c r="FO226" s="16"/>
      <c r="FP226" s="16"/>
      <c r="FQ226" s="16"/>
      <c r="FR226" s="16"/>
      <c r="FS226" s="16"/>
      <c r="FT226" s="16"/>
      <c r="FU226" s="16"/>
      <c r="FV226" s="16"/>
      <c r="FW226" s="16"/>
      <c r="FX226" s="16"/>
      <c r="FY226" s="16"/>
      <c r="FZ226" s="16"/>
      <c r="GA226" s="16"/>
      <c r="GB226" s="16"/>
      <c r="GC226" s="16"/>
      <c r="GD226" s="16"/>
      <c r="GE226" s="16"/>
      <c r="GF226" s="16"/>
      <c r="GG226" s="16"/>
      <c r="GH226" s="16"/>
      <c r="GI226" s="16"/>
      <c r="GJ226" s="16"/>
      <c r="GK226" s="16"/>
      <c r="GL226" s="16"/>
      <c r="GM226" s="16"/>
      <c r="GN226" s="16"/>
      <c r="GO226" s="16"/>
      <c r="GP226" s="16"/>
      <c r="GQ226" s="16"/>
      <c r="GR226" s="16"/>
      <c r="GS226" s="16"/>
      <c r="GT226" s="16"/>
      <c r="GU226" s="16"/>
      <c r="GV226" s="16"/>
      <c r="GW226" s="16"/>
      <c r="GX226" s="16"/>
      <c r="GY226" s="16"/>
      <c r="GZ226" s="16"/>
      <c r="HA226" s="16"/>
      <c r="HB226" s="16"/>
      <c r="HC226" s="16"/>
      <c r="HD226" s="16"/>
      <c r="HE226" s="16"/>
      <c r="HF226" s="16"/>
      <c r="HG226" s="16"/>
      <c r="HH226" s="16"/>
      <c r="HI226" s="16"/>
      <c r="HJ226" s="16"/>
      <c r="HK226" s="16"/>
      <c r="HL226" s="16"/>
      <c r="HM226" s="16"/>
      <c r="HN226" s="16"/>
      <c r="HO226" s="16"/>
      <c r="HP226" s="16"/>
      <c r="HQ226" s="16"/>
      <c r="HR226" s="16"/>
      <c r="HS226" s="16"/>
      <c r="HT226" s="16"/>
      <c r="HU226" s="16"/>
      <c r="HV226" s="16"/>
    </row>
    <row r="227" s="2" customFormat="1" spans="1:230">
      <c r="A227" s="86">
        <v>43704</v>
      </c>
      <c r="B227" s="69" t="s">
        <v>159</v>
      </c>
      <c r="C227" s="70">
        <v>200</v>
      </c>
      <c r="D227" s="69" t="s">
        <v>13</v>
      </c>
      <c r="E227" s="71">
        <v>2590</v>
      </c>
      <c r="F227" s="69">
        <v>2620</v>
      </c>
      <c r="G227" s="72">
        <v>2670</v>
      </c>
      <c r="H227" s="69">
        <v>6000</v>
      </c>
      <c r="I227" s="69">
        <v>1000</v>
      </c>
      <c r="J227" s="69">
        <v>16000</v>
      </c>
      <c r="K227" s="69" t="s">
        <v>14</v>
      </c>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c r="CF227" s="16"/>
      <c r="CG227" s="16"/>
      <c r="CH227" s="16"/>
      <c r="CI227" s="16"/>
      <c r="CJ227" s="16"/>
      <c r="CK227" s="16"/>
      <c r="CL227" s="16"/>
      <c r="CM227" s="16"/>
      <c r="CN227" s="16"/>
      <c r="CO227" s="16"/>
      <c r="CP227" s="16"/>
      <c r="CQ227" s="16"/>
      <c r="CR227" s="16"/>
      <c r="CS227" s="16"/>
      <c r="CT227" s="16"/>
      <c r="CU227" s="16"/>
      <c r="CV227" s="16"/>
      <c r="CW227" s="16"/>
      <c r="CX227" s="16"/>
      <c r="CY227" s="16"/>
      <c r="CZ227" s="16"/>
      <c r="DA227" s="16"/>
      <c r="DB227" s="16"/>
      <c r="DC227" s="16"/>
      <c r="DD227" s="16"/>
      <c r="DE227" s="16"/>
      <c r="DF227" s="16"/>
      <c r="DG227" s="16"/>
      <c r="DH227" s="16"/>
      <c r="DI227" s="16"/>
      <c r="DJ227" s="16"/>
      <c r="DK227" s="16"/>
      <c r="DL227" s="16"/>
      <c r="DM227" s="16"/>
      <c r="DN227" s="16"/>
      <c r="DO227" s="16"/>
      <c r="DP227" s="16"/>
      <c r="DQ227" s="16"/>
      <c r="DR227" s="16"/>
      <c r="DS227" s="16"/>
      <c r="DT227" s="16"/>
      <c r="DU227" s="16"/>
      <c r="DV227" s="16"/>
      <c r="DW227" s="16"/>
      <c r="DX227" s="16"/>
      <c r="DY227" s="16"/>
      <c r="DZ227" s="16"/>
      <c r="EA227" s="16"/>
      <c r="EB227" s="16"/>
      <c r="EC227" s="16"/>
      <c r="ED227" s="16"/>
      <c r="EE227" s="16"/>
      <c r="EF227" s="16"/>
      <c r="EG227" s="16"/>
      <c r="EH227" s="16"/>
      <c r="EI227" s="16"/>
      <c r="EJ227" s="16"/>
      <c r="EK227" s="16"/>
      <c r="EL227" s="16"/>
      <c r="EM227" s="16"/>
      <c r="EN227" s="16"/>
      <c r="EO227" s="16"/>
      <c r="EP227" s="16"/>
      <c r="EQ227" s="16"/>
      <c r="ER227" s="16"/>
      <c r="ES227" s="16"/>
      <c r="ET227" s="16"/>
      <c r="EU227" s="16"/>
      <c r="EV227" s="16"/>
      <c r="EW227" s="16"/>
      <c r="EX227" s="16"/>
      <c r="EY227" s="16"/>
      <c r="EZ227" s="16"/>
      <c r="FA227" s="16"/>
      <c r="FB227" s="16"/>
      <c r="FC227" s="16"/>
      <c r="FD227" s="16"/>
      <c r="FE227" s="16"/>
      <c r="FF227" s="16"/>
      <c r="FG227" s="16"/>
      <c r="FH227" s="16"/>
      <c r="FI227" s="16"/>
      <c r="FJ227" s="16"/>
      <c r="FK227" s="16"/>
      <c r="FL227" s="16"/>
      <c r="FM227" s="16"/>
      <c r="FN227" s="16"/>
      <c r="FO227" s="16"/>
      <c r="FP227" s="16"/>
      <c r="FQ227" s="16"/>
      <c r="FR227" s="16"/>
      <c r="FS227" s="16"/>
      <c r="FT227" s="16"/>
      <c r="FU227" s="16"/>
      <c r="FV227" s="16"/>
      <c r="FW227" s="16"/>
      <c r="FX227" s="16"/>
      <c r="FY227" s="16"/>
      <c r="FZ227" s="16"/>
      <c r="GA227" s="16"/>
      <c r="GB227" s="16"/>
      <c r="GC227" s="16"/>
      <c r="GD227" s="16"/>
      <c r="GE227" s="16"/>
      <c r="GF227" s="16"/>
      <c r="GG227" s="16"/>
      <c r="GH227" s="16"/>
      <c r="GI227" s="16"/>
      <c r="GJ227" s="16"/>
      <c r="GK227" s="16"/>
      <c r="GL227" s="16"/>
      <c r="GM227" s="16"/>
      <c r="GN227" s="16"/>
      <c r="GO227" s="16"/>
      <c r="GP227" s="16"/>
      <c r="GQ227" s="16"/>
      <c r="GR227" s="16"/>
      <c r="GS227" s="16"/>
      <c r="GT227" s="16"/>
      <c r="GU227" s="16"/>
      <c r="GV227" s="16"/>
      <c r="GW227" s="16"/>
      <c r="GX227" s="16"/>
      <c r="GY227" s="16"/>
      <c r="GZ227" s="16"/>
      <c r="HA227" s="16"/>
      <c r="HB227" s="16"/>
      <c r="HC227" s="16"/>
      <c r="HD227" s="16"/>
      <c r="HE227" s="16"/>
      <c r="HF227" s="16"/>
      <c r="HG227" s="16"/>
      <c r="HH227" s="16"/>
      <c r="HI227" s="16"/>
      <c r="HJ227" s="16"/>
      <c r="HK227" s="16"/>
      <c r="HL227" s="16"/>
      <c r="HM227" s="16"/>
      <c r="HN227" s="16"/>
      <c r="HO227" s="16"/>
      <c r="HP227" s="16"/>
      <c r="HQ227" s="16"/>
      <c r="HR227" s="16"/>
      <c r="HS227" s="16"/>
      <c r="HT227" s="16"/>
      <c r="HU227" s="16"/>
      <c r="HV227" s="16"/>
    </row>
    <row r="228" s="2" customFormat="1" spans="1:230">
      <c r="A228" s="86">
        <v>43703</v>
      </c>
      <c r="B228" s="69" t="s">
        <v>160</v>
      </c>
      <c r="C228" s="70">
        <v>500</v>
      </c>
      <c r="D228" s="69" t="s">
        <v>13</v>
      </c>
      <c r="E228" s="71">
        <v>2090</v>
      </c>
      <c r="F228" s="69">
        <v>2110</v>
      </c>
      <c r="G228" s="72">
        <v>2150</v>
      </c>
      <c r="H228" s="69">
        <v>10000</v>
      </c>
      <c r="I228" s="69">
        <v>20000</v>
      </c>
      <c r="J228" s="69">
        <v>30000</v>
      </c>
      <c r="K228" s="69" t="s">
        <v>14</v>
      </c>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c r="CG228" s="16"/>
      <c r="CH228" s="16"/>
      <c r="CI228" s="16"/>
      <c r="CJ228" s="16"/>
      <c r="CK228" s="16"/>
      <c r="CL228" s="16"/>
      <c r="CM228" s="16"/>
      <c r="CN228" s="16"/>
      <c r="CO228" s="16"/>
      <c r="CP228" s="16"/>
      <c r="CQ228" s="16"/>
      <c r="CR228" s="16"/>
      <c r="CS228" s="16"/>
      <c r="CT228" s="16"/>
      <c r="CU228" s="16"/>
      <c r="CV228" s="16"/>
      <c r="CW228" s="16"/>
      <c r="CX228" s="16"/>
      <c r="CY228" s="16"/>
      <c r="CZ228" s="16"/>
      <c r="DA228" s="16"/>
      <c r="DB228" s="16"/>
      <c r="DC228" s="16"/>
      <c r="DD228" s="16"/>
      <c r="DE228" s="16"/>
      <c r="DF228" s="16"/>
      <c r="DG228" s="16"/>
      <c r="DH228" s="16"/>
      <c r="DI228" s="16"/>
      <c r="DJ228" s="16"/>
      <c r="DK228" s="16"/>
      <c r="DL228" s="16"/>
      <c r="DM228" s="16"/>
      <c r="DN228" s="16"/>
      <c r="DO228" s="16"/>
      <c r="DP228" s="16"/>
      <c r="DQ228" s="16"/>
      <c r="DR228" s="16"/>
      <c r="DS228" s="16"/>
      <c r="DT228" s="16"/>
      <c r="DU228" s="16"/>
      <c r="DV228" s="16"/>
      <c r="DW228" s="16"/>
      <c r="DX228" s="16"/>
      <c r="DY228" s="16"/>
      <c r="DZ228" s="16"/>
      <c r="EA228" s="16"/>
      <c r="EB228" s="16"/>
      <c r="EC228" s="16"/>
      <c r="ED228" s="16"/>
      <c r="EE228" s="16"/>
      <c r="EF228" s="16"/>
      <c r="EG228" s="16"/>
      <c r="EH228" s="16"/>
      <c r="EI228" s="16"/>
      <c r="EJ228" s="16"/>
      <c r="EK228" s="16"/>
      <c r="EL228" s="16"/>
      <c r="EM228" s="16"/>
      <c r="EN228" s="16"/>
      <c r="EO228" s="16"/>
      <c r="EP228" s="16"/>
      <c r="EQ228" s="16"/>
      <c r="ER228" s="16"/>
      <c r="ES228" s="16"/>
      <c r="ET228" s="16"/>
      <c r="EU228" s="16"/>
      <c r="EV228" s="16"/>
      <c r="EW228" s="16"/>
      <c r="EX228" s="16"/>
      <c r="EY228" s="16"/>
      <c r="EZ228" s="16"/>
      <c r="FA228" s="16"/>
      <c r="FB228" s="16"/>
      <c r="FC228" s="16"/>
      <c r="FD228" s="16"/>
      <c r="FE228" s="16"/>
      <c r="FF228" s="16"/>
      <c r="FG228" s="16"/>
      <c r="FH228" s="16"/>
      <c r="FI228" s="16"/>
      <c r="FJ228" s="16"/>
      <c r="FK228" s="16"/>
      <c r="FL228" s="16"/>
      <c r="FM228" s="16"/>
      <c r="FN228" s="16"/>
      <c r="FO228" s="16"/>
      <c r="FP228" s="16"/>
      <c r="FQ228" s="16"/>
      <c r="FR228" s="16"/>
      <c r="FS228" s="16"/>
      <c r="FT228" s="16"/>
      <c r="FU228" s="16"/>
      <c r="FV228" s="16"/>
      <c r="FW228" s="16"/>
      <c r="FX228" s="16"/>
      <c r="FY228" s="16"/>
      <c r="FZ228" s="16"/>
      <c r="GA228" s="16"/>
      <c r="GB228" s="16"/>
      <c r="GC228" s="16"/>
      <c r="GD228" s="16"/>
      <c r="GE228" s="16"/>
      <c r="GF228" s="16"/>
      <c r="GG228" s="16"/>
      <c r="GH228" s="16"/>
      <c r="GI228" s="16"/>
      <c r="GJ228" s="16"/>
      <c r="GK228" s="16"/>
      <c r="GL228" s="16"/>
      <c r="GM228" s="16"/>
      <c r="GN228" s="16"/>
      <c r="GO228" s="16"/>
      <c r="GP228" s="16"/>
      <c r="GQ228" s="16"/>
      <c r="GR228" s="16"/>
      <c r="GS228" s="16"/>
      <c r="GT228" s="16"/>
      <c r="GU228" s="16"/>
      <c r="GV228" s="16"/>
      <c r="GW228" s="16"/>
      <c r="GX228" s="16"/>
      <c r="GY228" s="16"/>
      <c r="GZ228" s="16"/>
      <c r="HA228" s="16"/>
      <c r="HB228" s="16"/>
      <c r="HC228" s="16"/>
      <c r="HD228" s="16"/>
      <c r="HE228" s="16"/>
      <c r="HF228" s="16"/>
      <c r="HG228" s="16"/>
      <c r="HH228" s="16"/>
      <c r="HI228" s="16"/>
      <c r="HJ228" s="16"/>
      <c r="HK228" s="16"/>
      <c r="HL228" s="16"/>
      <c r="HM228" s="16"/>
      <c r="HN228" s="16"/>
      <c r="HO228" s="16"/>
      <c r="HP228" s="16"/>
      <c r="HQ228" s="16"/>
      <c r="HR228" s="16"/>
      <c r="HS228" s="16"/>
      <c r="HT228" s="16"/>
      <c r="HU228" s="16"/>
      <c r="HV228" s="16"/>
    </row>
    <row r="229" s="2" customFormat="1" spans="1:230">
      <c r="A229" s="86">
        <v>43703</v>
      </c>
      <c r="B229" s="69" t="s">
        <v>60</v>
      </c>
      <c r="C229" s="70">
        <v>1000</v>
      </c>
      <c r="D229" s="69" t="s">
        <v>29</v>
      </c>
      <c r="E229" s="71">
        <v>1835</v>
      </c>
      <c r="F229" s="69">
        <v>1800</v>
      </c>
      <c r="G229" s="72">
        <v>1780</v>
      </c>
      <c r="H229" s="69">
        <v>0</v>
      </c>
      <c r="I229" s="69">
        <v>0</v>
      </c>
      <c r="J229" s="69">
        <v>0</v>
      </c>
      <c r="K229" s="69" t="s">
        <v>22</v>
      </c>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c r="CF229" s="16"/>
      <c r="CG229" s="16"/>
      <c r="CH229" s="16"/>
      <c r="CI229" s="16"/>
      <c r="CJ229" s="16"/>
      <c r="CK229" s="16"/>
      <c r="CL229" s="16"/>
      <c r="CM229" s="16"/>
      <c r="CN229" s="16"/>
      <c r="CO229" s="16"/>
      <c r="CP229" s="16"/>
      <c r="CQ229" s="16"/>
      <c r="CR229" s="16"/>
      <c r="CS229" s="16"/>
      <c r="CT229" s="16"/>
      <c r="CU229" s="16"/>
      <c r="CV229" s="16"/>
      <c r="CW229" s="16"/>
      <c r="CX229" s="16"/>
      <c r="CY229" s="16"/>
      <c r="CZ229" s="16"/>
      <c r="DA229" s="16"/>
      <c r="DB229" s="16"/>
      <c r="DC229" s="16"/>
      <c r="DD229" s="16"/>
      <c r="DE229" s="16"/>
      <c r="DF229" s="16"/>
      <c r="DG229" s="16"/>
      <c r="DH229" s="16"/>
      <c r="DI229" s="16"/>
      <c r="DJ229" s="16"/>
      <c r="DK229" s="16"/>
      <c r="DL229" s="16"/>
      <c r="DM229" s="16"/>
      <c r="DN229" s="16"/>
      <c r="DO229" s="16"/>
      <c r="DP229" s="16"/>
      <c r="DQ229" s="16"/>
      <c r="DR229" s="16"/>
      <c r="DS229" s="16"/>
      <c r="DT229" s="16"/>
      <c r="DU229" s="16"/>
      <c r="DV229" s="16"/>
      <c r="DW229" s="16"/>
      <c r="DX229" s="16"/>
      <c r="DY229" s="16"/>
      <c r="DZ229" s="16"/>
      <c r="EA229" s="16"/>
      <c r="EB229" s="16"/>
      <c r="EC229" s="16"/>
      <c r="ED229" s="16"/>
      <c r="EE229" s="16"/>
      <c r="EF229" s="16"/>
      <c r="EG229" s="16"/>
      <c r="EH229" s="16"/>
      <c r="EI229" s="16"/>
      <c r="EJ229" s="16"/>
      <c r="EK229" s="16"/>
      <c r="EL229" s="16"/>
      <c r="EM229" s="16"/>
      <c r="EN229" s="16"/>
      <c r="EO229" s="16"/>
      <c r="EP229" s="16"/>
      <c r="EQ229" s="16"/>
      <c r="ER229" s="16"/>
      <c r="ES229" s="16"/>
      <c r="ET229" s="16"/>
      <c r="EU229" s="16"/>
      <c r="EV229" s="16"/>
      <c r="EW229" s="16"/>
      <c r="EX229" s="16"/>
      <c r="EY229" s="16"/>
      <c r="EZ229" s="16"/>
      <c r="FA229" s="16"/>
      <c r="FB229" s="16"/>
      <c r="FC229" s="16"/>
      <c r="FD229" s="16"/>
      <c r="FE229" s="16"/>
      <c r="FF229" s="16"/>
      <c r="FG229" s="16"/>
      <c r="FH229" s="16"/>
      <c r="FI229" s="16"/>
      <c r="FJ229" s="16"/>
      <c r="FK229" s="16"/>
      <c r="FL229" s="16"/>
      <c r="FM229" s="16"/>
      <c r="FN229" s="16"/>
      <c r="FO229" s="16"/>
      <c r="FP229" s="16"/>
      <c r="FQ229" s="16"/>
      <c r="FR229" s="16"/>
      <c r="FS229" s="16"/>
      <c r="FT229" s="16"/>
      <c r="FU229" s="16"/>
      <c r="FV229" s="16"/>
      <c r="FW229" s="16"/>
      <c r="FX229" s="16"/>
      <c r="FY229" s="16"/>
      <c r="FZ229" s="16"/>
      <c r="GA229" s="16"/>
      <c r="GB229" s="16"/>
      <c r="GC229" s="16"/>
      <c r="GD229" s="16"/>
      <c r="GE229" s="16"/>
      <c r="GF229" s="16"/>
      <c r="GG229" s="16"/>
      <c r="GH229" s="16"/>
      <c r="GI229" s="16"/>
      <c r="GJ229" s="16"/>
      <c r="GK229" s="16"/>
      <c r="GL229" s="16"/>
      <c r="GM229" s="16"/>
      <c r="GN229" s="16"/>
      <c r="GO229" s="16"/>
      <c r="GP229" s="16"/>
      <c r="GQ229" s="16"/>
      <c r="GR229" s="16"/>
      <c r="GS229" s="16"/>
      <c r="GT229" s="16"/>
      <c r="GU229" s="16"/>
      <c r="GV229" s="16"/>
      <c r="GW229" s="16"/>
      <c r="GX229" s="16"/>
      <c r="GY229" s="16"/>
      <c r="GZ229" s="16"/>
      <c r="HA229" s="16"/>
      <c r="HB229" s="16"/>
      <c r="HC229" s="16"/>
      <c r="HD229" s="16"/>
      <c r="HE229" s="16"/>
      <c r="HF229" s="16"/>
      <c r="HG229" s="16"/>
      <c r="HH229" s="16"/>
      <c r="HI229" s="16"/>
      <c r="HJ229" s="16"/>
      <c r="HK229" s="16"/>
      <c r="HL229" s="16"/>
      <c r="HM229" s="16"/>
      <c r="HN229" s="16"/>
      <c r="HO229" s="16"/>
      <c r="HP229" s="16"/>
      <c r="HQ229" s="16"/>
      <c r="HR229" s="16"/>
      <c r="HS229" s="16"/>
      <c r="HT229" s="16"/>
      <c r="HU229" s="16"/>
      <c r="HV229" s="16"/>
    </row>
    <row r="230" s="2" customFormat="1" spans="1:230">
      <c r="A230" s="86">
        <v>43700</v>
      </c>
      <c r="B230" s="69" t="s">
        <v>115</v>
      </c>
      <c r="C230" s="70">
        <v>600</v>
      </c>
      <c r="D230" s="69" t="s">
        <v>13</v>
      </c>
      <c r="E230" s="71">
        <v>635</v>
      </c>
      <c r="F230" s="69">
        <v>645</v>
      </c>
      <c r="G230" s="72">
        <v>655</v>
      </c>
      <c r="H230" s="69">
        <v>4800</v>
      </c>
      <c r="I230" s="69">
        <v>0</v>
      </c>
      <c r="J230" s="69">
        <v>4800</v>
      </c>
      <c r="K230" s="69" t="s">
        <v>28</v>
      </c>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c r="CG230" s="16"/>
      <c r="CH230" s="16"/>
      <c r="CI230" s="16"/>
      <c r="CJ230" s="16"/>
      <c r="CK230" s="16"/>
      <c r="CL230" s="16"/>
      <c r="CM230" s="16"/>
      <c r="CN230" s="16"/>
      <c r="CO230" s="16"/>
      <c r="CP230" s="16"/>
      <c r="CQ230" s="16"/>
      <c r="CR230" s="16"/>
      <c r="CS230" s="16"/>
      <c r="CT230" s="16"/>
      <c r="CU230" s="16"/>
      <c r="CV230" s="16"/>
      <c r="CW230" s="16"/>
      <c r="CX230" s="16"/>
      <c r="CY230" s="16"/>
      <c r="CZ230" s="16"/>
      <c r="DA230" s="16"/>
      <c r="DB230" s="16"/>
      <c r="DC230" s="16"/>
      <c r="DD230" s="16"/>
      <c r="DE230" s="16"/>
      <c r="DF230" s="16"/>
      <c r="DG230" s="16"/>
      <c r="DH230" s="16"/>
      <c r="DI230" s="16"/>
      <c r="DJ230" s="16"/>
      <c r="DK230" s="16"/>
      <c r="DL230" s="16"/>
      <c r="DM230" s="16"/>
      <c r="DN230" s="16"/>
      <c r="DO230" s="16"/>
      <c r="DP230" s="16"/>
      <c r="DQ230" s="16"/>
      <c r="DR230" s="16"/>
      <c r="DS230" s="16"/>
      <c r="DT230" s="16"/>
      <c r="DU230" s="16"/>
      <c r="DV230" s="16"/>
      <c r="DW230" s="16"/>
      <c r="DX230" s="16"/>
      <c r="DY230" s="16"/>
      <c r="DZ230" s="16"/>
      <c r="EA230" s="16"/>
      <c r="EB230" s="16"/>
      <c r="EC230" s="16"/>
      <c r="ED230" s="16"/>
      <c r="EE230" s="16"/>
      <c r="EF230" s="16"/>
      <c r="EG230" s="16"/>
      <c r="EH230" s="16"/>
      <c r="EI230" s="16"/>
      <c r="EJ230" s="16"/>
      <c r="EK230" s="16"/>
      <c r="EL230" s="16"/>
      <c r="EM230" s="16"/>
      <c r="EN230" s="16"/>
      <c r="EO230" s="16"/>
      <c r="EP230" s="16"/>
      <c r="EQ230" s="16"/>
      <c r="ER230" s="16"/>
      <c r="ES230" s="16"/>
      <c r="ET230" s="16"/>
      <c r="EU230" s="16"/>
      <c r="EV230" s="16"/>
      <c r="EW230" s="16"/>
      <c r="EX230" s="16"/>
      <c r="EY230" s="16"/>
      <c r="EZ230" s="16"/>
      <c r="FA230" s="16"/>
      <c r="FB230" s="16"/>
      <c r="FC230" s="16"/>
      <c r="FD230" s="16"/>
      <c r="FE230" s="16"/>
      <c r="FF230" s="16"/>
      <c r="FG230" s="16"/>
      <c r="FH230" s="16"/>
      <c r="FI230" s="16"/>
      <c r="FJ230" s="16"/>
      <c r="FK230" s="16"/>
      <c r="FL230" s="16"/>
      <c r="FM230" s="16"/>
      <c r="FN230" s="16"/>
      <c r="FO230" s="16"/>
      <c r="FP230" s="16"/>
      <c r="FQ230" s="16"/>
      <c r="FR230" s="16"/>
      <c r="FS230" s="16"/>
      <c r="FT230" s="16"/>
      <c r="FU230" s="16"/>
      <c r="FV230" s="16"/>
      <c r="FW230" s="16"/>
      <c r="FX230" s="16"/>
      <c r="FY230" s="16"/>
      <c r="FZ230" s="16"/>
      <c r="GA230" s="16"/>
      <c r="GB230" s="16"/>
      <c r="GC230" s="16"/>
      <c r="GD230" s="16"/>
      <c r="GE230" s="16"/>
      <c r="GF230" s="16"/>
      <c r="GG230" s="16"/>
      <c r="GH230" s="16"/>
      <c r="GI230" s="16"/>
      <c r="GJ230" s="16"/>
      <c r="GK230" s="16"/>
      <c r="GL230" s="16"/>
      <c r="GM230" s="16"/>
      <c r="GN230" s="16"/>
      <c r="GO230" s="16"/>
      <c r="GP230" s="16"/>
      <c r="GQ230" s="16"/>
      <c r="GR230" s="16"/>
      <c r="GS230" s="16"/>
      <c r="GT230" s="16"/>
      <c r="GU230" s="16"/>
      <c r="GV230" s="16"/>
      <c r="GW230" s="16"/>
      <c r="GX230" s="16"/>
      <c r="GY230" s="16"/>
      <c r="GZ230" s="16"/>
      <c r="HA230" s="16"/>
      <c r="HB230" s="16"/>
      <c r="HC230" s="16"/>
      <c r="HD230" s="16"/>
      <c r="HE230" s="16"/>
      <c r="HF230" s="16"/>
      <c r="HG230" s="16"/>
      <c r="HH230" s="16"/>
      <c r="HI230" s="16"/>
      <c r="HJ230" s="16"/>
      <c r="HK230" s="16"/>
      <c r="HL230" s="16"/>
      <c r="HM230" s="16"/>
      <c r="HN230" s="16"/>
      <c r="HO230" s="16"/>
      <c r="HP230" s="16"/>
      <c r="HQ230" s="16"/>
      <c r="HR230" s="16"/>
      <c r="HS230" s="16"/>
      <c r="HT230" s="16"/>
      <c r="HU230" s="16"/>
      <c r="HV230" s="16"/>
    </row>
    <row r="231" s="2" customFormat="1" spans="1:230">
      <c r="A231" s="86">
        <v>43700</v>
      </c>
      <c r="B231" s="69" t="s">
        <v>161</v>
      </c>
      <c r="C231" s="70">
        <v>2200</v>
      </c>
      <c r="D231" s="69" t="s">
        <v>13</v>
      </c>
      <c r="E231" s="71">
        <v>60</v>
      </c>
      <c r="F231" s="69">
        <v>62</v>
      </c>
      <c r="G231" s="72">
        <v>66</v>
      </c>
      <c r="H231" s="69">
        <v>0</v>
      </c>
      <c r="I231" s="69">
        <v>0</v>
      </c>
      <c r="J231" s="69">
        <v>0</v>
      </c>
      <c r="K231" s="69" t="s">
        <v>18</v>
      </c>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c r="CG231" s="16"/>
      <c r="CH231" s="16"/>
      <c r="CI231" s="16"/>
      <c r="CJ231" s="16"/>
      <c r="CK231" s="16"/>
      <c r="CL231" s="16"/>
      <c r="CM231" s="16"/>
      <c r="CN231" s="16"/>
      <c r="CO231" s="16"/>
      <c r="CP231" s="16"/>
      <c r="CQ231" s="16"/>
      <c r="CR231" s="16"/>
      <c r="CS231" s="16"/>
      <c r="CT231" s="16"/>
      <c r="CU231" s="16"/>
      <c r="CV231" s="16"/>
      <c r="CW231" s="16"/>
      <c r="CX231" s="16"/>
      <c r="CY231" s="16"/>
      <c r="CZ231" s="16"/>
      <c r="DA231" s="16"/>
      <c r="DB231" s="16"/>
      <c r="DC231" s="16"/>
      <c r="DD231" s="16"/>
      <c r="DE231" s="16"/>
      <c r="DF231" s="16"/>
      <c r="DG231" s="16"/>
      <c r="DH231" s="16"/>
      <c r="DI231" s="16"/>
      <c r="DJ231" s="16"/>
      <c r="DK231" s="16"/>
      <c r="DL231" s="16"/>
      <c r="DM231" s="16"/>
      <c r="DN231" s="16"/>
      <c r="DO231" s="16"/>
      <c r="DP231" s="16"/>
      <c r="DQ231" s="16"/>
      <c r="DR231" s="16"/>
      <c r="DS231" s="16"/>
      <c r="DT231" s="16"/>
      <c r="DU231" s="16"/>
      <c r="DV231" s="16"/>
      <c r="DW231" s="16"/>
      <c r="DX231" s="16"/>
      <c r="DY231" s="16"/>
      <c r="DZ231" s="16"/>
      <c r="EA231" s="16"/>
      <c r="EB231" s="16"/>
      <c r="EC231" s="16"/>
      <c r="ED231" s="16"/>
      <c r="EE231" s="16"/>
      <c r="EF231" s="16"/>
      <c r="EG231" s="16"/>
      <c r="EH231" s="16"/>
      <c r="EI231" s="16"/>
      <c r="EJ231" s="16"/>
      <c r="EK231" s="16"/>
      <c r="EL231" s="16"/>
      <c r="EM231" s="16"/>
      <c r="EN231" s="16"/>
      <c r="EO231" s="16"/>
      <c r="EP231" s="16"/>
      <c r="EQ231" s="16"/>
      <c r="ER231" s="16"/>
      <c r="ES231" s="16"/>
      <c r="ET231" s="16"/>
      <c r="EU231" s="16"/>
      <c r="EV231" s="16"/>
      <c r="EW231" s="16"/>
      <c r="EX231" s="16"/>
      <c r="EY231" s="16"/>
      <c r="EZ231" s="16"/>
      <c r="FA231" s="16"/>
      <c r="FB231" s="16"/>
      <c r="FC231" s="16"/>
      <c r="FD231" s="16"/>
      <c r="FE231" s="16"/>
      <c r="FF231" s="16"/>
      <c r="FG231" s="16"/>
      <c r="FH231" s="16"/>
      <c r="FI231" s="16"/>
      <c r="FJ231" s="16"/>
      <c r="FK231" s="16"/>
      <c r="FL231" s="16"/>
      <c r="FM231" s="16"/>
      <c r="FN231" s="16"/>
      <c r="FO231" s="16"/>
      <c r="FP231" s="16"/>
      <c r="FQ231" s="16"/>
      <c r="FR231" s="16"/>
      <c r="FS231" s="16"/>
      <c r="FT231" s="16"/>
      <c r="FU231" s="16"/>
      <c r="FV231" s="16"/>
      <c r="FW231" s="16"/>
      <c r="FX231" s="16"/>
      <c r="FY231" s="16"/>
      <c r="FZ231" s="16"/>
      <c r="GA231" s="16"/>
      <c r="GB231" s="16"/>
      <c r="GC231" s="16"/>
      <c r="GD231" s="16"/>
      <c r="GE231" s="16"/>
      <c r="GF231" s="16"/>
      <c r="GG231" s="16"/>
      <c r="GH231" s="16"/>
      <c r="GI231" s="16"/>
      <c r="GJ231" s="16"/>
      <c r="GK231" s="16"/>
      <c r="GL231" s="16"/>
      <c r="GM231" s="16"/>
      <c r="GN231" s="16"/>
      <c r="GO231" s="16"/>
      <c r="GP231" s="16"/>
      <c r="GQ231" s="16"/>
      <c r="GR231" s="16"/>
      <c r="GS231" s="16"/>
      <c r="GT231" s="16"/>
      <c r="GU231" s="16"/>
      <c r="GV231" s="16"/>
      <c r="GW231" s="16"/>
      <c r="GX231" s="16"/>
      <c r="GY231" s="16"/>
      <c r="GZ231" s="16"/>
      <c r="HA231" s="16"/>
      <c r="HB231" s="16"/>
      <c r="HC231" s="16"/>
      <c r="HD231" s="16"/>
      <c r="HE231" s="16"/>
      <c r="HF231" s="16"/>
      <c r="HG231" s="16"/>
      <c r="HH231" s="16"/>
      <c r="HI231" s="16"/>
      <c r="HJ231" s="16"/>
      <c r="HK231" s="16"/>
      <c r="HL231" s="16"/>
      <c r="HM231" s="16"/>
      <c r="HN231" s="16"/>
      <c r="HO231" s="16"/>
      <c r="HP231" s="16"/>
      <c r="HQ231" s="16"/>
      <c r="HR231" s="16"/>
      <c r="HS231" s="16"/>
      <c r="HT231" s="16"/>
      <c r="HU231" s="16"/>
      <c r="HV231" s="16"/>
    </row>
    <row r="232" s="2" customFormat="1" spans="1:230">
      <c r="A232" s="86">
        <v>43699</v>
      </c>
      <c r="B232" s="69" t="s">
        <v>58</v>
      </c>
      <c r="C232" s="70">
        <v>900</v>
      </c>
      <c r="D232" s="69">
        <v>510</v>
      </c>
      <c r="E232" s="71">
        <v>510</v>
      </c>
      <c r="F232" s="69">
        <v>500</v>
      </c>
      <c r="G232" s="72">
        <v>490</v>
      </c>
      <c r="H232" s="69">
        <v>0</v>
      </c>
      <c r="I232" s="69">
        <v>0</v>
      </c>
      <c r="J232" s="69">
        <v>0</v>
      </c>
      <c r="K232" s="69" t="s">
        <v>18</v>
      </c>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c r="CF232" s="16"/>
      <c r="CG232" s="16"/>
      <c r="CH232" s="16"/>
      <c r="CI232" s="16"/>
      <c r="CJ232" s="16"/>
      <c r="CK232" s="16"/>
      <c r="CL232" s="16"/>
      <c r="CM232" s="16"/>
      <c r="CN232" s="16"/>
      <c r="CO232" s="16"/>
      <c r="CP232" s="16"/>
      <c r="CQ232" s="16"/>
      <c r="CR232" s="16"/>
      <c r="CS232" s="16"/>
      <c r="CT232" s="16"/>
      <c r="CU232" s="16"/>
      <c r="CV232" s="16"/>
      <c r="CW232" s="16"/>
      <c r="CX232" s="16"/>
      <c r="CY232" s="16"/>
      <c r="CZ232" s="16"/>
      <c r="DA232" s="16"/>
      <c r="DB232" s="16"/>
      <c r="DC232" s="16"/>
      <c r="DD232" s="16"/>
      <c r="DE232" s="16"/>
      <c r="DF232" s="16"/>
      <c r="DG232" s="16"/>
      <c r="DH232" s="16"/>
      <c r="DI232" s="16"/>
      <c r="DJ232" s="16"/>
      <c r="DK232" s="16"/>
      <c r="DL232" s="16"/>
      <c r="DM232" s="16"/>
      <c r="DN232" s="16"/>
      <c r="DO232" s="16"/>
      <c r="DP232" s="16"/>
      <c r="DQ232" s="16"/>
      <c r="DR232" s="16"/>
      <c r="DS232" s="16"/>
      <c r="DT232" s="16"/>
      <c r="DU232" s="16"/>
      <c r="DV232" s="16"/>
      <c r="DW232" s="16"/>
      <c r="DX232" s="16"/>
      <c r="DY232" s="16"/>
      <c r="DZ232" s="16"/>
      <c r="EA232" s="16"/>
      <c r="EB232" s="16"/>
      <c r="EC232" s="16"/>
      <c r="ED232" s="16"/>
      <c r="EE232" s="16"/>
      <c r="EF232" s="16"/>
      <c r="EG232" s="16"/>
      <c r="EH232" s="16"/>
      <c r="EI232" s="16"/>
      <c r="EJ232" s="16"/>
      <c r="EK232" s="16"/>
      <c r="EL232" s="16"/>
      <c r="EM232" s="16"/>
      <c r="EN232" s="16"/>
      <c r="EO232" s="16"/>
      <c r="EP232" s="16"/>
      <c r="EQ232" s="16"/>
      <c r="ER232" s="16"/>
      <c r="ES232" s="16"/>
      <c r="ET232" s="16"/>
      <c r="EU232" s="16"/>
      <c r="EV232" s="16"/>
      <c r="EW232" s="16"/>
      <c r="EX232" s="16"/>
      <c r="EY232" s="16"/>
      <c r="EZ232" s="16"/>
      <c r="FA232" s="16"/>
      <c r="FB232" s="16"/>
      <c r="FC232" s="16"/>
      <c r="FD232" s="16"/>
      <c r="FE232" s="16"/>
      <c r="FF232" s="16"/>
      <c r="FG232" s="16"/>
      <c r="FH232" s="16"/>
      <c r="FI232" s="16"/>
      <c r="FJ232" s="16"/>
      <c r="FK232" s="16"/>
      <c r="FL232" s="16"/>
      <c r="FM232" s="16"/>
      <c r="FN232" s="16"/>
      <c r="FO232" s="16"/>
      <c r="FP232" s="16"/>
      <c r="FQ232" s="16"/>
      <c r="FR232" s="16"/>
      <c r="FS232" s="16"/>
      <c r="FT232" s="16"/>
      <c r="FU232" s="16"/>
      <c r="FV232" s="16"/>
      <c r="FW232" s="16"/>
      <c r="FX232" s="16"/>
      <c r="FY232" s="16"/>
      <c r="FZ232" s="16"/>
      <c r="GA232" s="16"/>
      <c r="GB232" s="16"/>
      <c r="GC232" s="16"/>
      <c r="GD232" s="16"/>
      <c r="GE232" s="16"/>
      <c r="GF232" s="16"/>
      <c r="GG232" s="16"/>
      <c r="GH232" s="16"/>
      <c r="GI232" s="16"/>
      <c r="GJ232" s="16"/>
      <c r="GK232" s="16"/>
      <c r="GL232" s="16"/>
      <c r="GM232" s="16"/>
      <c r="GN232" s="16"/>
      <c r="GO232" s="16"/>
      <c r="GP232" s="16"/>
      <c r="GQ232" s="16"/>
      <c r="GR232" s="16"/>
      <c r="GS232" s="16"/>
      <c r="GT232" s="16"/>
      <c r="GU232" s="16"/>
      <c r="GV232" s="16"/>
      <c r="GW232" s="16"/>
      <c r="GX232" s="16"/>
      <c r="GY232" s="16"/>
      <c r="GZ232" s="16"/>
      <c r="HA232" s="16"/>
      <c r="HB232" s="16"/>
      <c r="HC232" s="16"/>
      <c r="HD232" s="16"/>
      <c r="HE232" s="16"/>
      <c r="HF232" s="16"/>
      <c r="HG232" s="16"/>
      <c r="HH232" s="16"/>
      <c r="HI232" s="16"/>
      <c r="HJ232" s="16"/>
      <c r="HK232" s="16"/>
      <c r="HL232" s="16"/>
      <c r="HM232" s="16"/>
      <c r="HN232" s="16"/>
      <c r="HO232" s="16"/>
      <c r="HP232" s="16"/>
      <c r="HQ232" s="16"/>
      <c r="HR232" s="16"/>
      <c r="HS232" s="16"/>
      <c r="HT232" s="16"/>
      <c r="HU232" s="16"/>
      <c r="HV232" s="16"/>
    </row>
    <row r="233" s="2" customFormat="1" spans="1:230">
      <c r="A233" s="86">
        <v>43698</v>
      </c>
      <c r="B233" s="69" t="s">
        <v>162</v>
      </c>
      <c r="C233" s="70">
        <v>3000</v>
      </c>
      <c r="D233" s="69" t="s">
        <v>29</v>
      </c>
      <c r="E233" s="71">
        <v>121</v>
      </c>
      <c r="F233" s="69">
        <v>119.5</v>
      </c>
      <c r="G233" s="72">
        <v>188</v>
      </c>
      <c r="H233" s="69">
        <v>4500</v>
      </c>
      <c r="I233" s="69">
        <v>0</v>
      </c>
      <c r="J233" s="69">
        <v>4500</v>
      </c>
      <c r="K233" s="69" t="s">
        <v>28</v>
      </c>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c r="CG233" s="16"/>
      <c r="CH233" s="16"/>
      <c r="CI233" s="16"/>
      <c r="CJ233" s="16"/>
      <c r="CK233" s="16"/>
      <c r="CL233" s="16"/>
      <c r="CM233" s="16"/>
      <c r="CN233" s="16"/>
      <c r="CO233" s="16"/>
      <c r="CP233" s="16"/>
      <c r="CQ233" s="16"/>
      <c r="CR233" s="16"/>
      <c r="CS233" s="16"/>
      <c r="CT233" s="16"/>
      <c r="CU233" s="16"/>
      <c r="CV233" s="16"/>
      <c r="CW233" s="16"/>
      <c r="CX233" s="16"/>
      <c r="CY233" s="16"/>
      <c r="CZ233" s="16"/>
      <c r="DA233" s="16"/>
      <c r="DB233" s="16"/>
      <c r="DC233" s="16"/>
      <c r="DD233" s="16"/>
      <c r="DE233" s="16"/>
      <c r="DF233" s="16"/>
      <c r="DG233" s="16"/>
      <c r="DH233" s="16"/>
      <c r="DI233" s="16"/>
      <c r="DJ233" s="16"/>
      <c r="DK233" s="16"/>
      <c r="DL233" s="16"/>
      <c r="DM233" s="16"/>
      <c r="DN233" s="16"/>
      <c r="DO233" s="16"/>
      <c r="DP233" s="16"/>
      <c r="DQ233" s="16"/>
      <c r="DR233" s="16"/>
      <c r="DS233" s="16"/>
      <c r="DT233" s="16"/>
      <c r="DU233" s="16"/>
      <c r="DV233" s="16"/>
      <c r="DW233" s="16"/>
      <c r="DX233" s="16"/>
      <c r="DY233" s="16"/>
      <c r="DZ233" s="16"/>
      <c r="EA233" s="16"/>
      <c r="EB233" s="16"/>
      <c r="EC233" s="16"/>
      <c r="ED233" s="16"/>
      <c r="EE233" s="16"/>
      <c r="EF233" s="16"/>
      <c r="EG233" s="16"/>
      <c r="EH233" s="16"/>
      <c r="EI233" s="16"/>
      <c r="EJ233" s="16"/>
      <c r="EK233" s="16"/>
      <c r="EL233" s="16"/>
      <c r="EM233" s="16"/>
      <c r="EN233" s="16"/>
      <c r="EO233" s="16"/>
      <c r="EP233" s="16"/>
      <c r="EQ233" s="16"/>
      <c r="ER233" s="16"/>
      <c r="ES233" s="16"/>
      <c r="ET233" s="16"/>
      <c r="EU233" s="16"/>
      <c r="EV233" s="16"/>
      <c r="EW233" s="16"/>
      <c r="EX233" s="16"/>
      <c r="EY233" s="16"/>
      <c r="EZ233" s="16"/>
      <c r="FA233" s="16"/>
      <c r="FB233" s="16"/>
      <c r="FC233" s="16"/>
      <c r="FD233" s="16"/>
      <c r="FE233" s="16"/>
      <c r="FF233" s="16"/>
      <c r="FG233" s="16"/>
      <c r="FH233" s="16"/>
      <c r="FI233" s="16"/>
      <c r="FJ233" s="16"/>
      <c r="FK233" s="16"/>
      <c r="FL233" s="16"/>
      <c r="FM233" s="16"/>
      <c r="FN233" s="16"/>
      <c r="FO233" s="16"/>
      <c r="FP233" s="16"/>
      <c r="FQ233" s="16"/>
      <c r="FR233" s="16"/>
      <c r="FS233" s="16"/>
      <c r="FT233" s="16"/>
      <c r="FU233" s="16"/>
      <c r="FV233" s="16"/>
      <c r="FW233" s="16"/>
      <c r="FX233" s="16"/>
      <c r="FY233" s="16"/>
      <c r="FZ233" s="16"/>
      <c r="GA233" s="16"/>
      <c r="GB233" s="16"/>
      <c r="GC233" s="16"/>
      <c r="GD233" s="16"/>
      <c r="GE233" s="16"/>
      <c r="GF233" s="16"/>
      <c r="GG233" s="16"/>
      <c r="GH233" s="16"/>
      <c r="GI233" s="16"/>
      <c r="GJ233" s="16"/>
      <c r="GK233" s="16"/>
      <c r="GL233" s="16"/>
      <c r="GM233" s="16"/>
      <c r="GN233" s="16"/>
      <c r="GO233" s="16"/>
      <c r="GP233" s="16"/>
      <c r="GQ233" s="16"/>
      <c r="GR233" s="16"/>
      <c r="GS233" s="16"/>
      <c r="GT233" s="16"/>
      <c r="GU233" s="16"/>
      <c r="GV233" s="16"/>
      <c r="GW233" s="16"/>
      <c r="GX233" s="16"/>
      <c r="GY233" s="16"/>
      <c r="GZ233" s="16"/>
      <c r="HA233" s="16"/>
      <c r="HB233" s="16"/>
      <c r="HC233" s="16"/>
      <c r="HD233" s="16"/>
      <c r="HE233" s="16"/>
      <c r="HF233" s="16"/>
      <c r="HG233" s="16"/>
      <c r="HH233" s="16"/>
      <c r="HI233" s="16"/>
      <c r="HJ233" s="16"/>
      <c r="HK233" s="16"/>
      <c r="HL233" s="16"/>
      <c r="HM233" s="16"/>
      <c r="HN233" s="16"/>
      <c r="HO233" s="16"/>
      <c r="HP233" s="16"/>
      <c r="HQ233" s="16"/>
      <c r="HR233" s="16"/>
      <c r="HS233" s="16"/>
      <c r="HT233" s="16"/>
      <c r="HU233" s="16"/>
      <c r="HV233" s="16"/>
    </row>
    <row r="234" s="2" customFormat="1" spans="1:230">
      <c r="A234" s="86">
        <v>43698</v>
      </c>
      <c r="B234" s="69" t="s">
        <v>57</v>
      </c>
      <c r="C234" s="70">
        <v>1000</v>
      </c>
      <c r="D234" s="69" t="s">
        <v>29</v>
      </c>
      <c r="E234" s="71">
        <v>492</v>
      </c>
      <c r="F234" s="69">
        <v>482</v>
      </c>
      <c r="G234" s="72">
        <v>472</v>
      </c>
      <c r="H234" s="69">
        <v>10000</v>
      </c>
      <c r="I234" s="69">
        <v>10000</v>
      </c>
      <c r="J234" s="69">
        <v>20000</v>
      </c>
      <c r="K234" s="69" t="s">
        <v>14</v>
      </c>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c r="CF234" s="16"/>
      <c r="CG234" s="16"/>
      <c r="CH234" s="16"/>
      <c r="CI234" s="16"/>
      <c r="CJ234" s="16"/>
      <c r="CK234" s="16"/>
      <c r="CL234" s="16"/>
      <c r="CM234" s="16"/>
      <c r="CN234" s="16"/>
      <c r="CO234" s="16"/>
      <c r="CP234" s="16"/>
      <c r="CQ234" s="16"/>
      <c r="CR234" s="16"/>
      <c r="CS234" s="16"/>
      <c r="CT234" s="16"/>
      <c r="CU234" s="16"/>
      <c r="CV234" s="16"/>
      <c r="CW234" s="16"/>
      <c r="CX234" s="16"/>
      <c r="CY234" s="16"/>
      <c r="CZ234" s="16"/>
      <c r="DA234" s="16"/>
      <c r="DB234" s="16"/>
      <c r="DC234" s="16"/>
      <c r="DD234" s="16"/>
      <c r="DE234" s="16"/>
      <c r="DF234" s="16"/>
      <c r="DG234" s="16"/>
      <c r="DH234" s="16"/>
      <c r="DI234" s="16"/>
      <c r="DJ234" s="16"/>
      <c r="DK234" s="16"/>
      <c r="DL234" s="16"/>
      <c r="DM234" s="16"/>
      <c r="DN234" s="16"/>
      <c r="DO234" s="16"/>
      <c r="DP234" s="16"/>
      <c r="DQ234" s="16"/>
      <c r="DR234" s="16"/>
      <c r="DS234" s="16"/>
      <c r="DT234" s="16"/>
      <c r="DU234" s="16"/>
      <c r="DV234" s="16"/>
      <c r="DW234" s="16"/>
      <c r="DX234" s="16"/>
      <c r="DY234" s="16"/>
      <c r="DZ234" s="16"/>
      <c r="EA234" s="16"/>
      <c r="EB234" s="16"/>
      <c r="EC234" s="16"/>
      <c r="ED234" s="16"/>
      <c r="EE234" s="16"/>
      <c r="EF234" s="16"/>
      <c r="EG234" s="16"/>
      <c r="EH234" s="16"/>
      <c r="EI234" s="16"/>
      <c r="EJ234" s="16"/>
      <c r="EK234" s="16"/>
      <c r="EL234" s="16"/>
      <c r="EM234" s="16"/>
      <c r="EN234" s="16"/>
      <c r="EO234" s="16"/>
      <c r="EP234" s="16"/>
      <c r="EQ234" s="16"/>
      <c r="ER234" s="16"/>
      <c r="ES234" s="16"/>
      <c r="ET234" s="16"/>
      <c r="EU234" s="16"/>
      <c r="EV234" s="16"/>
      <c r="EW234" s="16"/>
      <c r="EX234" s="16"/>
      <c r="EY234" s="16"/>
      <c r="EZ234" s="16"/>
      <c r="FA234" s="16"/>
      <c r="FB234" s="16"/>
      <c r="FC234" s="16"/>
      <c r="FD234" s="16"/>
      <c r="FE234" s="16"/>
      <c r="FF234" s="16"/>
      <c r="FG234" s="16"/>
      <c r="FH234" s="16"/>
      <c r="FI234" s="16"/>
      <c r="FJ234" s="16"/>
      <c r="FK234" s="16"/>
      <c r="FL234" s="16"/>
      <c r="FM234" s="16"/>
      <c r="FN234" s="16"/>
      <c r="FO234" s="16"/>
      <c r="FP234" s="16"/>
      <c r="FQ234" s="16"/>
      <c r="FR234" s="16"/>
      <c r="FS234" s="16"/>
      <c r="FT234" s="16"/>
      <c r="FU234" s="16"/>
      <c r="FV234" s="16"/>
      <c r="FW234" s="16"/>
      <c r="FX234" s="16"/>
      <c r="FY234" s="16"/>
      <c r="FZ234" s="16"/>
      <c r="GA234" s="16"/>
      <c r="GB234" s="16"/>
      <c r="GC234" s="16"/>
      <c r="GD234" s="16"/>
      <c r="GE234" s="16"/>
      <c r="GF234" s="16"/>
      <c r="GG234" s="16"/>
      <c r="GH234" s="16"/>
      <c r="GI234" s="16"/>
      <c r="GJ234" s="16"/>
      <c r="GK234" s="16"/>
      <c r="GL234" s="16"/>
      <c r="GM234" s="16"/>
      <c r="GN234" s="16"/>
      <c r="GO234" s="16"/>
      <c r="GP234" s="16"/>
      <c r="GQ234" s="16"/>
      <c r="GR234" s="16"/>
      <c r="GS234" s="16"/>
      <c r="GT234" s="16"/>
      <c r="GU234" s="16"/>
      <c r="GV234" s="16"/>
      <c r="GW234" s="16"/>
      <c r="GX234" s="16"/>
      <c r="GY234" s="16"/>
      <c r="GZ234" s="16"/>
      <c r="HA234" s="16"/>
      <c r="HB234" s="16"/>
      <c r="HC234" s="16"/>
      <c r="HD234" s="16"/>
      <c r="HE234" s="16"/>
      <c r="HF234" s="16"/>
      <c r="HG234" s="16"/>
      <c r="HH234" s="16"/>
      <c r="HI234" s="16"/>
      <c r="HJ234" s="16"/>
      <c r="HK234" s="16"/>
      <c r="HL234" s="16"/>
      <c r="HM234" s="16"/>
      <c r="HN234" s="16"/>
      <c r="HO234" s="16"/>
      <c r="HP234" s="16"/>
      <c r="HQ234" s="16"/>
      <c r="HR234" s="16"/>
      <c r="HS234" s="16"/>
      <c r="HT234" s="16"/>
      <c r="HU234" s="16"/>
      <c r="HV234" s="16"/>
    </row>
    <row r="235" s="2" customFormat="1" spans="1:230">
      <c r="A235" s="86">
        <v>43697</v>
      </c>
      <c r="B235" s="69" t="s">
        <v>118</v>
      </c>
      <c r="C235" s="70">
        <v>800</v>
      </c>
      <c r="D235" s="69" t="s">
        <v>29</v>
      </c>
      <c r="E235" s="71">
        <v>515</v>
      </c>
      <c r="F235" s="69">
        <v>505</v>
      </c>
      <c r="G235" s="72">
        <v>485</v>
      </c>
      <c r="H235" s="69">
        <v>8000</v>
      </c>
      <c r="I235" s="69">
        <v>0</v>
      </c>
      <c r="J235" s="69">
        <v>8000</v>
      </c>
      <c r="K235" s="69" t="s">
        <v>163</v>
      </c>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c r="CG235" s="16"/>
      <c r="CH235" s="16"/>
      <c r="CI235" s="16"/>
      <c r="CJ235" s="16"/>
      <c r="CK235" s="16"/>
      <c r="CL235" s="16"/>
      <c r="CM235" s="16"/>
      <c r="CN235" s="16"/>
      <c r="CO235" s="16"/>
      <c r="CP235" s="16"/>
      <c r="CQ235" s="16"/>
      <c r="CR235" s="16"/>
      <c r="CS235" s="16"/>
      <c r="CT235" s="16"/>
      <c r="CU235" s="16"/>
      <c r="CV235" s="16"/>
      <c r="CW235" s="16"/>
      <c r="CX235" s="16"/>
      <c r="CY235" s="16"/>
      <c r="CZ235" s="16"/>
      <c r="DA235" s="16"/>
      <c r="DB235" s="16"/>
      <c r="DC235" s="16"/>
      <c r="DD235" s="16"/>
      <c r="DE235" s="16"/>
      <c r="DF235" s="16"/>
      <c r="DG235" s="16"/>
      <c r="DH235" s="16"/>
      <c r="DI235" s="16"/>
      <c r="DJ235" s="16"/>
      <c r="DK235" s="16"/>
      <c r="DL235" s="16"/>
      <c r="DM235" s="16"/>
      <c r="DN235" s="16"/>
      <c r="DO235" s="16"/>
      <c r="DP235" s="16"/>
      <c r="DQ235" s="16"/>
      <c r="DR235" s="16"/>
      <c r="DS235" s="16"/>
      <c r="DT235" s="16"/>
      <c r="DU235" s="16"/>
      <c r="DV235" s="16"/>
      <c r="DW235" s="16"/>
      <c r="DX235" s="16"/>
      <c r="DY235" s="16"/>
      <c r="DZ235" s="16"/>
      <c r="EA235" s="16"/>
      <c r="EB235" s="16"/>
      <c r="EC235" s="16"/>
      <c r="ED235" s="16"/>
      <c r="EE235" s="16"/>
      <c r="EF235" s="16"/>
      <c r="EG235" s="16"/>
      <c r="EH235" s="16"/>
      <c r="EI235" s="16"/>
      <c r="EJ235" s="16"/>
      <c r="EK235" s="16"/>
      <c r="EL235" s="16"/>
      <c r="EM235" s="16"/>
      <c r="EN235" s="16"/>
      <c r="EO235" s="16"/>
      <c r="EP235" s="16"/>
      <c r="EQ235" s="16"/>
      <c r="ER235" s="16"/>
      <c r="ES235" s="16"/>
      <c r="ET235" s="16"/>
      <c r="EU235" s="16"/>
      <c r="EV235" s="16"/>
      <c r="EW235" s="16"/>
      <c r="EX235" s="16"/>
      <c r="EY235" s="16"/>
      <c r="EZ235" s="16"/>
      <c r="FA235" s="16"/>
      <c r="FB235" s="16"/>
      <c r="FC235" s="16"/>
      <c r="FD235" s="16"/>
      <c r="FE235" s="16"/>
      <c r="FF235" s="16"/>
      <c r="FG235" s="16"/>
      <c r="FH235" s="16"/>
      <c r="FI235" s="16"/>
      <c r="FJ235" s="16"/>
      <c r="FK235" s="16"/>
      <c r="FL235" s="16"/>
      <c r="FM235" s="16"/>
      <c r="FN235" s="16"/>
      <c r="FO235" s="16"/>
      <c r="FP235" s="16"/>
      <c r="FQ235" s="16"/>
      <c r="FR235" s="16"/>
      <c r="FS235" s="16"/>
      <c r="FT235" s="16"/>
      <c r="FU235" s="16"/>
      <c r="FV235" s="16"/>
      <c r="FW235" s="16"/>
      <c r="FX235" s="16"/>
      <c r="FY235" s="16"/>
      <c r="FZ235" s="16"/>
      <c r="GA235" s="16"/>
      <c r="GB235" s="16"/>
      <c r="GC235" s="16"/>
      <c r="GD235" s="16"/>
      <c r="GE235" s="16"/>
      <c r="GF235" s="16"/>
      <c r="GG235" s="16"/>
      <c r="GH235" s="16"/>
      <c r="GI235" s="16"/>
      <c r="GJ235" s="16"/>
      <c r="GK235" s="16"/>
      <c r="GL235" s="16"/>
      <c r="GM235" s="16"/>
      <c r="GN235" s="16"/>
      <c r="GO235" s="16"/>
      <c r="GP235" s="16"/>
      <c r="GQ235" s="16"/>
      <c r="GR235" s="16"/>
      <c r="GS235" s="16"/>
      <c r="GT235" s="16"/>
      <c r="GU235" s="16"/>
      <c r="GV235" s="16"/>
      <c r="GW235" s="16"/>
      <c r="GX235" s="16"/>
      <c r="GY235" s="16"/>
      <c r="GZ235" s="16"/>
      <c r="HA235" s="16"/>
      <c r="HB235" s="16"/>
      <c r="HC235" s="16"/>
      <c r="HD235" s="16"/>
      <c r="HE235" s="16"/>
      <c r="HF235" s="16"/>
      <c r="HG235" s="16"/>
      <c r="HH235" s="16"/>
      <c r="HI235" s="16"/>
      <c r="HJ235" s="16"/>
      <c r="HK235" s="16"/>
      <c r="HL235" s="16"/>
      <c r="HM235" s="16"/>
      <c r="HN235" s="16"/>
      <c r="HO235" s="16"/>
      <c r="HP235" s="16"/>
      <c r="HQ235" s="16"/>
      <c r="HR235" s="16"/>
      <c r="HS235" s="16"/>
      <c r="HT235" s="16"/>
      <c r="HU235" s="16"/>
      <c r="HV235" s="16"/>
    </row>
    <row r="236" s="2" customFormat="1" spans="1:230">
      <c r="A236" s="86">
        <v>43696</v>
      </c>
      <c r="B236" s="69" t="s">
        <v>164</v>
      </c>
      <c r="C236" s="70">
        <v>1000</v>
      </c>
      <c r="D236" s="69" t="s">
        <v>13</v>
      </c>
      <c r="E236" s="71">
        <v>300</v>
      </c>
      <c r="F236" s="69">
        <v>306</v>
      </c>
      <c r="G236" s="72">
        <v>316</v>
      </c>
      <c r="H236" s="69">
        <v>0</v>
      </c>
      <c r="I236" s="69">
        <v>0</v>
      </c>
      <c r="J236" s="69">
        <v>-6000</v>
      </c>
      <c r="K236" s="69" t="s">
        <v>20</v>
      </c>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c r="CG236" s="16"/>
      <c r="CH236" s="16"/>
      <c r="CI236" s="16"/>
      <c r="CJ236" s="16"/>
      <c r="CK236" s="16"/>
      <c r="CL236" s="16"/>
      <c r="CM236" s="16"/>
      <c r="CN236" s="16"/>
      <c r="CO236" s="16"/>
      <c r="CP236" s="16"/>
      <c r="CQ236" s="16"/>
      <c r="CR236" s="16"/>
      <c r="CS236" s="16"/>
      <c r="CT236" s="16"/>
      <c r="CU236" s="16"/>
      <c r="CV236" s="16"/>
      <c r="CW236" s="16"/>
      <c r="CX236" s="16"/>
      <c r="CY236" s="16"/>
      <c r="CZ236" s="16"/>
      <c r="DA236" s="16"/>
      <c r="DB236" s="16"/>
      <c r="DC236" s="16"/>
      <c r="DD236" s="16"/>
      <c r="DE236" s="16"/>
      <c r="DF236" s="16"/>
      <c r="DG236" s="16"/>
      <c r="DH236" s="16"/>
      <c r="DI236" s="16"/>
      <c r="DJ236" s="16"/>
      <c r="DK236" s="16"/>
      <c r="DL236" s="16"/>
      <c r="DM236" s="16"/>
      <c r="DN236" s="16"/>
      <c r="DO236" s="16"/>
      <c r="DP236" s="16"/>
      <c r="DQ236" s="16"/>
      <c r="DR236" s="16"/>
      <c r="DS236" s="16"/>
      <c r="DT236" s="16"/>
      <c r="DU236" s="16"/>
      <c r="DV236" s="16"/>
      <c r="DW236" s="16"/>
      <c r="DX236" s="16"/>
      <c r="DY236" s="16"/>
      <c r="DZ236" s="16"/>
      <c r="EA236" s="16"/>
      <c r="EB236" s="16"/>
      <c r="EC236" s="16"/>
      <c r="ED236" s="16"/>
      <c r="EE236" s="16"/>
      <c r="EF236" s="16"/>
      <c r="EG236" s="16"/>
      <c r="EH236" s="16"/>
      <c r="EI236" s="16"/>
      <c r="EJ236" s="16"/>
      <c r="EK236" s="16"/>
      <c r="EL236" s="16"/>
      <c r="EM236" s="16"/>
      <c r="EN236" s="16"/>
      <c r="EO236" s="16"/>
      <c r="EP236" s="16"/>
      <c r="EQ236" s="16"/>
      <c r="ER236" s="16"/>
      <c r="ES236" s="16"/>
      <c r="ET236" s="16"/>
      <c r="EU236" s="16"/>
      <c r="EV236" s="16"/>
      <c r="EW236" s="16"/>
      <c r="EX236" s="16"/>
      <c r="EY236" s="16"/>
      <c r="EZ236" s="16"/>
      <c r="FA236" s="16"/>
      <c r="FB236" s="16"/>
      <c r="FC236" s="16"/>
      <c r="FD236" s="16"/>
      <c r="FE236" s="16"/>
      <c r="FF236" s="16"/>
      <c r="FG236" s="16"/>
      <c r="FH236" s="16"/>
      <c r="FI236" s="16"/>
      <c r="FJ236" s="16"/>
      <c r="FK236" s="16"/>
      <c r="FL236" s="16"/>
      <c r="FM236" s="16"/>
      <c r="FN236" s="16"/>
      <c r="FO236" s="16"/>
      <c r="FP236" s="16"/>
      <c r="FQ236" s="16"/>
      <c r="FR236" s="16"/>
      <c r="FS236" s="16"/>
      <c r="FT236" s="16"/>
      <c r="FU236" s="16"/>
      <c r="FV236" s="16"/>
      <c r="FW236" s="16"/>
      <c r="FX236" s="16"/>
      <c r="FY236" s="16"/>
      <c r="FZ236" s="16"/>
      <c r="GA236" s="16"/>
      <c r="GB236" s="16"/>
      <c r="GC236" s="16"/>
      <c r="GD236" s="16"/>
      <c r="GE236" s="16"/>
      <c r="GF236" s="16"/>
      <c r="GG236" s="16"/>
      <c r="GH236" s="16"/>
      <c r="GI236" s="16"/>
      <c r="GJ236" s="16"/>
      <c r="GK236" s="16"/>
      <c r="GL236" s="16"/>
      <c r="GM236" s="16"/>
      <c r="GN236" s="16"/>
      <c r="GO236" s="16"/>
      <c r="GP236" s="16"/>
      <c r="GQ236" s="16"/>
      <c r="GR236" s="16"/>
      <c r="GS236" s="16"/>
      <c r="GT236" s="16"/>
      <c r="GU236" s="16"/>
      <c r="GV236" s="16"/>
      <c r="GW236" s="16"/>
      <c r="GX236" s="16"/>
      <c r="GY236" s="16"/>
      <c r="GZ236" s="16"/>
      <c r="HA236" s="16"/>
      <c r="HB236" s="16"/>
      <c r="HC236" s="16"/>
      <c r="HD236" s="16"/>
      <c r="HE236" s="16"/>
      <c r="HF236" s="16"/>
      <c r="HG236" s="16"/>
      <c r="HH236" s="16"/>
      <c r="HI236" s="16"/>
      <c r="HJ236" s="16"/>
      <c r="HK236" s="16"/>
      <c r="HL236" s="16"/>
      <c r="HM236" s="16"/>
      <c r="HN236" s="16"/>
      <c r="HO236" s="16"/>
      <c r="HP236" s="16"/>
      <c r="HQ236" s="16"/>
      <c r="HR236" s="16"/>
      <c r="HS236" s="16"/>
      <c r="HT236" s="16"/>
      <c r="HU236" s="16"/>
      <c r="HV236" s="16"/>
    </row>
    <row r="237" s="2" customFormat="1" spans="1:230">
      <c r="A237" s="86">
        <v>43693</v>
      </c>
      <c r="B237" s="69" t="s">
        <v>58</v>
      </c>
      <c r="C237" s="70">
        <v>900</v>
      </c>
      <c r="D237" s="69" t="s">
        <v>13</v>
      </c>
      <c r="E237" s="71">
        <v>548</v>
      </c>
      <c r="F237" s="69">
        <v>556</v>
      </c>
      <c r="G237" s="72">
        <v>565</v>
      </c>
      <c r="H237" s="69">
        <v>4500</v>
      </c>
      <c r="I237" s="69">
        <v>0</v>
      </c>
      <c r="J237" s="69">
        <v>4500</v>
      </c>
      <c r="K237" s="69" t="s">
        <v>165</v>
      </c>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c r="CF237" s="16"/>
      <c r="CG237" s="16"/>
      <c r="CH237" s="16"/>
      <c r="CI237" s="16"/>
      <c r="CJ237" s="16"/>
      <c r="CK237" s="16"/>
      <c r="CL237" s="16"/>
      <c r="CM237" s="16"/>
      <c r="CN237" s="16"/>
      <c r="CO237" s="16"/>
      <c r="CP237" s="16"/>
      <c r="CQ237" s="16"/>
      <c r="CR237" s="16"/>
      <c r="CS237" s="16"/>
      <c r="CT237" s="16"/>
      <c r="CU237" s="16"/>
      <c r="CV237" s="16"/>
      <c r="CW237" s="16"/>
      <c r="CX237" s="16"/>
      <c r="CY237" s="16"/>
      <c r="CZ237" s="16"/>
      <c r="DA237" s="16"/>
      <c r="DB237" s="16"/>
      <c r="DC237" s="16"/>
      <c r="DD237" s="16"/>
      <c r="DE237" s="16"/>
      <c r="DF237" s="16"/>
      <c r="DG237" s="16"/>
      <c r="DH237" s="16"/>
      <c r="DI237" s="16"/>
      <c r="DJ237" s="16"/>
      <c r="DK237" s="16"/>
      <c r="DL237" s="16"/>
      <c r="DM237" s="16"/>
      <c r="DN237" s="16"/>
      <c r="DO237" s="16"/>
      <c r="DP237" s="16"/>
      <c r="DQ237" s="16"/>
      <c r="DR237" s="16"/>
      <c r="DS237" s="16"/>
      <c r="DT237" s="16"/>
      <c r="DU237" s="16"/>
      <c r="DV237" s="16"/>
      <c r="DW237" s="16"/>
      <c r="DX237" s="16"/>
      <c r="DY237" s="16"/>
      <c r="DZ237" s="16"/>
      <c r="EA237" s="16"/>
      <c r="EB237" s="16"/>
      <c r="EC237" s="16"/>
      <c r="ED237" s="16"/>
      <c r="EE237" s="16"/>
      <c r="EF237" s="16"/>
      <c r="EG237" s="16"/>
      <c r="EH237" s="16"/>
      <c r="EI237" s="16"/>
      <c r="EJ237" s="16"/>
      <c r="EK237" s="16"/>
      <c r="EL237" s="16"/>
      <c r="EM237" s="16"/>
      <c r="EN237" s="16"/>
      <c r="EO237" s="16"/>
      <c r="EP237" s="16"/>
      <c r="EQ237" s="16"/>
      <c r="ER237" s="16"/>
      <c r="ES237" s="16"/>
      <c r="ET237" s="16"/>
      <c r="EU237" s="16"/>
      <c r="EV237" s="16"/>
      <c r="EW237" s="16"/>
      <c r="EX237" s="16"/>
      <c r="EY237" s="16"/>
      <c r="EZ237" s="16"/>
      <c r="FA237" s="16"/>
      <c r="FB237" s="16"/>
      <c r="FC237" s="16"/>
      <c r="FD237" s="16"/>
      <c r="FE237" s="16"/>
      <c r="FF237" s="16"/>
      <c r="FG237" s="16"/>
      <c r="FH237" s="16"/>
      <c r="FI237" s="16"/>
      <c r="FJ237" s="16"/>
      <c r="FK237" s="16"/>
      <c r="FL237" s="16"/>
      <c r="FM237" s="16"/>
      <c r="FN237" s="16"/>
      <c r="FO237" s="16"/>
      <c r="FP237" s="16"/>
      <c r="FQ237" s="16"/>
      <c r="FR237" s="16"/>
      <c r="FS237" s="16"/>
      <c r="FT237" s="16"/>
      <c r="FU237" s="16"/>
      <c r="FV237" s="16"/>
      <c r="FW237" s="16"/>
      <c r="FX237" s="16"/>
      <c r="FY237" s="16"/>
      <c r="FZ237" s="16"/>
      <c r="GA237" s="16"/>
      <c r="GB237" s="16"/>
      <c r="GC237" s="16"/>
      <c r="GD237" s="16"/>
      <c r="GE237" s="16"/>
      <c r="GF237" s="16"/>
      <c r="GG237" s="16"/>
      <c r="GH237" s="16"/>
      <c r="GI237" s="16"/>
      <c r="GJ237" s="16"/>
      <c r="GK237" s="16"/>
      <c r="GL237" s="16"/>
      <c r="GM237" s="16"/>
      <c r="GN237" s="16"/>
      <c r="GO237" s="16"/>
      <c r="GP237" s="16"/>
      <c r="GQ237" s="16"/>
      <c r="GR237" s="16"/>
      <c r="GS237" s="16"/>
      <c r="GT237" s="16"/>
      <c r="GU237" s="16"/>
      <c r="GV237" s="16"/>
      <c r="GW237" s="16"/>
      <c r="GX237" s="16"/>
      <c r="GY237" s="16"/>
      <c r="GZ237" s="16"/>
      <c r="HA237" s="16"/>
      <c r="HB237" s="16"/>
      <c r="HC237" s="16"/>
      <c r="HD237" s="16"/>
      <c r="HE237" s="16"/>
      <c r="HF237" s="16"/>
      <c r="HG237" s="16"/>
      <c r="HH237" s="16"/>
      <c r="HI237" s="16"/>
      <c r="HJ237" s="16"/>
      <c r="HK237" s="16"/>
      <c r="HL237" s="16"/>
      <c r="HM237" s="16"/>
      <c r="HN237" s="16"/>
      <c r="HO237" s="16"/>
      <c r="HP237" s="16"/>
      <c r="HQ237" s="16"/>
      <c r="HR237" s="16"/>
      <c r="HS237" s="16"/>
      <c r="HT237" s="16"/>
      <c r="HU237" s="16"/>
      <c r="HV237" s="16"/>
    </row>
    <row r="238" s="2" customFormat="1" spans="1:230">
      <c r="A238" s="86">
        <v>43693</v>
      </c>
      <c r="B238" s="69" t="s">
        <v>118</v>
      </c>
      <c r="C238" s="70">
        <v>800</v>
      </c>
      <c r="D238" s="69" t="s">
        <v>29</v>
      </c>
      <c r="E238" s="71">
        <v>500</v>
      </c>
      <c r="F238" s="69">
        <v>492</v>
      </c>
      <c r="G238" s="72">
        <v>480</v>
      </c>
      <c r="H238" s="69">
        <v>0</v>
      </c>
      <c r="I238" s="69">
        <v>0</v>
      </c>
      <c r="J238" s="69">
        <v>0</v>
      </c>
      <c r="K238" s="69" t="s">
        <v>22</v>
      </c>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c r="CF238" s="16"/>
      <c r="CG238" s="16"/>
      <c r="CH238" s="16"/>
      <c r="CI238" s="16"/>
      <c r="CJ238" s="16"/>
      <c r="CK238" s="16"/>
      <c r="CL238" s="16"/>
      <c r="CM238" s="16"/>
      <c r="CN238" s="16"/>
      <c r="CO238" s="16"/>
      <c r="CP238" s="16"/>
      <c r="CQ238" s="16"/>
      <c r="CR238" s="16"/>
      <c r="CS238" s="16"/>
      <c r="CT238" s="16"/>
      <c r="CU238" s="16"/>
      <c r="CV238" s="16"/>
      <c r="CW238" s="16"/>
      <c r="CX238" s="16"/>
      <c r="CY238" s="16"/>
      <c r="CZ238" s="16"/>
      <c r="DA238" s="16"/>
      <c r="DB238" s="16"/>
      <c r="DC238" s="16"/>
      <c r="DD238" s="16"/>
      <c r="DE238" s="16"/>
      <c r="DF238" s="16"/>
      <c r="DG238" s="16"/>
      <c r="DH238" s="16"/>
      <c r="DI238" s="16"/>
      <c r="DJ238" s="16"/>
      <c r="DK238" s="16"/>
      <c r="DL238" s="16"/>
      <c r="DM238" s="16"/>
      <c r="DN238" s="16"/>
      <c r="DO238" s="16"/>
      <c r="DP238" s="16"/>
      <c r="DQ238" s="16"/>
      <c r="DR238" s="16"/>
      <c r="DS238" s="16"/>
      <c r="DT238" s="16"/>
      <c r="DU238" s="16"/>
      <c r="DV238" s="16"/>
      <c r="DW238" s="16"/>
      <c r="DX238" s="16"/>
      <c r="DY238" s="16"/>
      <c r="DZ238" s="16"/>
      <c r="EA238" s="16"/>
      <c r="EB238" s="16"/>
      <c r="EC238" s="16"/>
      <c r="ED238" s="16"/>
      <c r="EE238" s="16"/>
      <c r="EF238" s="16"/>
      <c r="EG238" s="16"/>
      <c r="EH238" s="16"/>
      <c r="EI238" s="16"/>
      <c r="EJ238" s="16"/>
      <c r="EK238" s="16"/>
      <c r="EL238" s="16"/>
      <c r="EM238" s="16"/>
      <c r="EN238" s="16"/>
      <c r="EO238" s="16"/>
      <c r="EP238" s="16"/>
      <c r="EQ238" s="16"/>
      <c r="ER238" s="16"/>
      <c r="ES238" s="16"/>
      <c r="ET238" s="16"/>
      <c r="EU238" s="16"/>
      <c r="EV238" s="16"/>
      <c r="EW238" s="16"/>
      <c r="EX238" s="16"/>
      <c r="EY238" s="16"/>
      <c r="EZ238" s="16"/>
      <c r="FA238" s="16"/>
      <c r="FB238" s="16"/>
      <c r="FC238" s="16"/>
      <c r="FD238" s="16"/>
      <c r="FE238" s="16"/>
      <c r="FF238" s="16"/>
      <c r="FG238" s="16"/>
      <c r="FH238" s="16"/>
      <c r="FI238" s="16"/>
      <c r="FJ238" s="16"/>
      <c r="FK238" s="16"/>
      <c r="FL238" s="16"/>
      <c r="FM238" s="16"/>
      <c r="FN238" s="16"/>
      <c r="FO238" s="16"/>
      <c r="FP238" s="16"/>
      <c r="FQ238" s="16"/>
      <c r="FR238" s="16"/>
      <c r="FS238" s="16"/>
      <c r="FT238" s="16"/>
      <c r="FU238" s="16"/>
      <c r="FV238" s="16"/>
      <c r="FW238" s="16"/>
      <c r="FX238" s="16"/>
      <c r="FY238" s="16"/>
      <c r="FZ238" s="16"/>
      <c r="GA238" s="16"/>
      <c r="GB238" s="16"/>
      <c r="GC238" s="16"/>
      <c r="GD238" s="16"/>
      <c r="GE238" s="16"/>
      <c r="GF238" s="16"/>
      <c r="GG238" s="16"/>
      <c r="GH238" s="16"/>
      <c r="GI238" s="16"/>
      <c r="GJ238" s="16"/>
      <c r="GK238" s="16"/>
      <c r="GL238" s="16"/>
      <c r="GM238" s="16"/>
      <c r="GN238" s="16"/>
      <c r="GO238" s="16"/>
      <c r="GP238" s="16"/>
      <c r="GQ238" s="16"/>
      <c r="GR238" s="16"/>
      <c r="GS238" s="16"/>
      <c r="GT238" s="16"/>
      <c r="GU238" s="16"/>
      <c r="GV238" s="16"/>
      <c r="GW238" s="16"/>
      <c r="GX238" s="16"/>
      <c r="GY238" s="16"/>
      <c r="GZ238" s="16"/>
      <c r="HA238" s="16"/>
      <c r="HB238" s="16"/>
      <c r="HC238" s="16"/>
      <c r="HD238" s="16"/>
      <c r="HE238" s="16"/>
      <c r="HF238" s="16"/>
      <c r="HG238" s="16"/>
      <c r="HH238" s="16"/>
      <c r="HI238" s="16"/>
      <c r="HJ238" s="16"/>
      <c r="HK238" s="16"/>
      <c r="HL238" s="16"/>
      <c r="HM238" s="16"/>
      <c r="HN238" s="16"/>
      <c r="HO238" s="16"/>
      <c r="HP238" s="16"/>
      <c r="HQ238" s="16"/>
      <c r="HR238" s="16"/>
      <c r="HS238" s="16"/>
      <c r="HT238" s="16"/>
      <c r="HU238" s="16"/>
      <c r="HV238" s="16"/>
    </row>
    <row r="239" s="2" customFormat="1" spans="1:230">
      <c r="A239" s="86">
        <v>43691</v>
      </c>
      <c r="B239" s="69" t="s">
        <v>145</v>
      </c>
      <c r="C239" s="70">
        <v>600</v>
      </c>
      <c r="D239" s="69" t="s">
        <v>13</v>
      </c>
      <c r="E239" s="71">
        <v>1040</v>
      </c>
      <c r="F239" s="69">
        <v>1055</v>
      </c>
      <c r="G239" s="72">
        <v>1075</v>
      </c>
      <c r="H239" s="69">
        <v>9000</v>
      </c>
      <c r="I239" s="69">
        <v>0</v>
      </c>
      <c r="J239" s="69">
        <v>9000</v>
      </c>
      <c r="K239" s="69" t="s">
        <v>28</v>
      </c>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c r="CF239" s="16"/>
      <c r="CG239" s="16"/>
      <c r="CH239" s="16"/>
      <c r="CI239" s="16"/>
      <c r="CJ239" s="16"/>
      <c r="CK239" s="16"/>
      <c r="CL239" s="16"/>
      <c r="CM239" s="16"/>
      <c r="CN239" s="16"/>
      <c r="CO239" s="16"/>
      <c r="CP239" s="16"/>
      <c r="CQ239" s="16"/>
      <c r="CR239" s="16"/>
      <c r="CS239" s="16"/>
      <c r="CT239" s="16"/>
      <c r="CU239" s="16"/>
      <c r="CV239" s="16"/>
      <c r="CW239" s="16"/>
      <c r="CX239" s="16"/>
      <c r="CY239" s="16"/>
      <c r="CZ239" s="16"/>
      <c r="DA239" s="16"/>
      <c r="DB239" s="16"/>
      <c r="DC239" s="16"/>
      <c r="DD239" s="16"/>
      <c r="DE239" s="16"/>
      <c r="DF239" s="16"/>
      <c r="DG239" s="16"/>
      <c r="DH239" s="16"/>
      <c r="DI239" s="16"/>
      <c r="DJ239" s="16"/>
      <c r="DK239" s="16"/>
      <c r="DL239" s="16"/>
      <c r="DM239" s="16"/>
      <c r="DN239" s="16"/>
      <c r="DO239" s="16"/>
      <c r="DP239" s="16"/>
      <c r="DQ239" s="16"/>
      <c r="DR239" s="16"/>
      <c r="DS239" s="16"/>
      <c r="DT239" s="16"/>
      <c r="DU239" s="16"/>
      <c r="DV239" s="16"/>
      <c r="DW239" s="16"/>
      <c r="DX239" s="16"/>
      <c r="DY239" s="16"/>
      <c r="DZ239" s="16"/>
      <c r="EA239" s="16"/>
      <c r="EB239" s="16"/>
      <c r="EC239" s="16"/>
      <c r="ED239" s="16"/>
      <c r="EE239" s="16"/>
      <c r="EF239" s="16"/>
      <c r="EG239" s="16"/>
      <c r="EH239" s="16"/>
      <c r="EI239" s="16"/>
      <c r="EJ239" s="16"/>
      <c r="EK239" s="16"/>
      <c r="EL239" s="16"/>
      <c r="EM239" s="16"/>
      <c r="EN239" s="16"/>
      <c r="EO239" s="16"/>
      <c r="EP239" s="16"/>
      <c r="EQ239" s="16"/>
      <c r="ER239" s="16"/>
      <c r="ES239" s="16"/>
      <c r="ET239" s="16"/>
      <c r="EU239" s="16"/>
      <c r="EV239" s="16"/>
      <c r="EW239" s="16"/>
      <c r="EX239" s="16"/>
      <c r="EY239" s="16"/>
      <c r="EZ239" s="16"/>
      <c r="FA239" s="16"/>
      <c r="FB239" s="16"/>
      <c r="FC239" s="16"/>
      <c r="FD239" s="16"/>
      <c r="FE239" s="16"/>
      <c r="FF239" s="16"/>
      <c r="FG239" s="16"/>
      <c r="FH239" s="16"/>
      <c r="FI239" s="16"/>
      <c r="FJ239" s="16"/>
      <c r="FK239" s="16"/>
      <c r="FL239" s="16"/>
      <c r="FM239" s="16"/>
      <c r="FN239" s="16"/>
      <c r="FO239" s="16"/>
      <c r="FP239" s="16"/>
      <c r="FQ239" s="16"/>
      <c r="FR239" s="16"/>
      <c r="FS239" s="16"/>
      <c r="FT239" s="16"/>
      <c r="FU239" s="16"/>
      <c r="FV239" s="16"/>
      <c r="FW239" s="16"/>
      <c r="FX239" s="16"/>
      <c r="FY239" s="16"/>
      <c r="FZ239" s="16"/>
      <c r="GA239" s="16"/>
      <c r="GB239" s="16"/>
      <c r="GC239" s="16"/>
      <c r="GD239" s="16"/>
      <c r="GE239" s="16"/>
      <c r="GF239" s="16"/>
      <c r="GG239" s="16"/>
      <c r="GH239" s="16"/>
      <c r="GI239" s="16"/>
      <c r="GJ239" s="16"/>
      <c r="GK239" s="16"/>
      <c r="GL239" s="16"/>
      <c r="GM239" s="16"/>
      <c r="GN239" s="16"/>
      <c r="GO239" s="16"/>
      <c r="GP239" s="16"/>
      <c r="GQ239" s="16"/>
      <c r="GR239" s="16"/>
      <c r="GS239" s="16"/>
      <c r="GT239" s="16"/>
      <c r="GU239" s="16"/>
      <c r="GV239" s="16"/>
      <c r="GW239" s="16"/>
      <c r="GX239" s="16"/>
      <c r="GY239" s="16"/>
      <c r="GZ239" s="16"/>
      <c r="HA239" s="16"/>
      <c r="HB239" s="16"/>
      <c r="HC239" s="16"/>
      <c r="HD239" s="16"/>
      <c r="HE239" s="16"/>
      <c r="HF239" s="16"/>
      <c r="HG239" s="16"/>
      <c r="HH239" s="16"/>
      <c r="HI239" s="16"/>
      <c r="HJ239" s="16"/>
      <c r="HK239" s="16"/>
      <c r="HL239" s="16"/>
      <c r="HM239" s="16"/>
      <c r="HN239" s="16"/>
      <c r="HO239" s="16"/>
      <c r="HP239" s="16"/>
      <c r="HQ239" s="16"/>
      <c r="HR239" s="16"/>
      <c r="HS239" s="16"/>
      <c r="HT239" s="16"/>
      <c r="HU239" s="16"/>
      <c r="HV239" s="16"/>
    </row>
    <row r="240" s="2" customFormat="1" spans="1:230">
      <c r="A240" s="86">
        <v>43690</v>
      </c>
      <c r="B240" s="69" t="s">
        <v>21</v>
      </c>
      <c r="C240" s="70">
        <v>500</v>
      </c>
      <c r="D240" s="69" t="s">
        <v>13</v>
      </c>
      <c r="E240" s="71">
        <v>1280</v>
      </c>
      <c r="F240" s="69">
        <v>1300</v>
      </c>
      <c r="G240" s="72">
        <v>1330</v>
      </c>
      <c r="H240" s="69">
        <v>10000</v>
      </c>
      <c r="I240" s="69">
        <v>0</v>
      </c>
      <c r="J240" s="69">
        <v>10000</v>
      </c>
      <c r="K240" s="69" t="s">
        <v>28</v>
      </c>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c r="CG240" s="16"/>
      <c r="CH240" s="16"/>
      <c r="CI240" s="16"/>
      <c r="CJ240" s="16"/>
      <c r="CK240" s="16"/>
      <c r="CL240" s="16"/>
      <c r="CM240" s="16"/>
      <c r="CN240" s="16"/>
      <c r="CO240" s="16"/>
      <c r="CP240" s="16"/>
      <c r="CQ240" s="16"/>
      <c r="CR240" s="16"/>
      <c r="CS240" s="16"/>
      <c r="CT240" s="16"/>
      <c r="CU240" s="16"/>
      <c r="CV240" s="16"/>
      <c r="CW240" s="16"/>
      <c r="CX240" s="16"/>
      <c r="CY240" s="16"/>
      <c r="CZ240" s="16"/>
      <c r="DA240" s="16"/>
      <c r="DB240" s="16"/>
      <c r="DC240" s="16"/>
      <c r="DD240" s="16"/>
      <c r="DE240" s="16"/>
      <c r="DF240" s="16"/>
      <c r="DG240" s="16"/>
      <c r="DH240" s="16"/>
      <c r="DI240" s="16"/>
      <c r="DJ240" s="16"/>
      <c r="DK240" s="16"/>
      <c r="DL240" s="16"/>
      <c r="DM240" s="16"/>
      <c r="DN240" s="16"/>
      <c r="DO240" s="16"/>
      <c r="DP240" s="16"/>
      <c r="DQ240" s="16"/>
      <c r="DR240" s="16"/>
      <c r="DS240" s="16"/>
      <c r="DT240" s="16"/>
      <c r="DU240" s="16"/>
      <c r="DV240" s="16"/>
      <c r="DW240" s="16"/>
      <c r="DX240" s="16"/>
      <c r="DY240" s="16"/>
      <c r="DZ240" s="16"/>
      <c r="EA240" s="16"/>
      <c r="EB240" s="16"/>
      <c r="EC240" s="16"/>
      <c r="ED240" s="16"/>
      <c r="EE240" s="16"/>
      <c r="EF240" s="16"/>
      <c r="EG240" s="16"/>
      <c r="EH240" s="16"/>
      <c r="EI240" s="16"/>
      <c r="EJ240" s="16"/>
      <c r="EK240" s="16"/>
      <c r="EL240" s="16"/>
      <c r="EM240" s="16"/>
      <c r="EN240" s="16"/>
      <c r="EO240" s="16"/>
      <c r="EP240" s="16"/>
      <c r="EQ240" s="16"/>
      <c r="ER240" s="16"/>
      <c r="ES240" s="16"/>
      <c r="ET240" s="16"/>
      <c r="EU240" s="16"/>
      <c r="EV240" s="16"/>
      <c r="EW240" s="16"/>
      <c r="EX240" s="16"/>
      <c r="EY240" s="16"/>
      <c r="EZ240" s="16"/>
      <c r="FA240" s="16"/>
      <c r="FB240" s="16"/>
      <c r="FC240" s="16"/>
      <c r="FD240" s="16"/>
      <c r="FE240" s="16"/>
      <c r="FF240" s="16"/>
      <c r="FG240" s="16"/>
      <c r="FH240" s="16"/>
      <c r="FI240" s="16"/>
      <c r="FJ240" s="16"/>
      <c r="FK240" s="16"/>
      <c r="FL240" s="16"/>
      <c r="FM240" s="16"/>
      <c r="FN240" s="16"/>
      <c r="FO240" s="16"/>
      <c r="FP240" s="16"/>
      <c r="FQ240" s="16"/>
      <c r="FR240" s="16"/>
      <c r="FS240" s="16"/>
      <c r="FT240" s="16"/>
      <c r="FU240" s="16"/>
      <c r="FV240" s="16"/>
      <c r="FW240" s="16"/>
      <c r="FX240" s="16"/>
      <c r="FY240" s="16"/>
      <c r="FZ240" s="16"/>
      <c r="GA240" s="16"/>
      <c r="GB240" s="16"/>
      <c r="GC240" s="16"/>
      <c r="GD240" s="16"/>
      <c r="GE240" s="16"/>
      <c r="GF240" s="16"/>
      <c r="GG240" s="16"/>
      <c r="GH240" s="16"/>
      <c r="GI240" s="16"/>
      <c r="GJ240" s="16"/>
      <c r="GK240" s="16"/>
      <c r="GL240" s="16"/>
      <c r="GM240" s="16"/>
      <c r="GN240" s="16"/>
      <c r="GO240" s="16"/>
      <c r="GP240" s="16"/>
      <c r="GQ240" s="16"/>
      <c r="GR240" s="16"/>
      <c r="GS240" s="16"/>
      <c r="GT240" s="16"/>
      <c r="GU240" s="16"/>
      <c r="GV240" s="16"/>
      <c r="GW240" s="16"/>
      <c r="GX240" s="16"/>
      <c r="GY240" s="16"/>
      <c r="GZ240" s="16"/>
      <c r="HA240" s="16"/>
      <c r="HB240" s="16"/>
      <c r="HC240" s="16"/>
      <c r="HD240" s="16"/>
      <c r="HE240" s="16"/>
      <c r="HF240" s="16"/>
      <c r="HG240" s="16"/>
      <c r="HH240" s="16"/>
      <c r="HI240" s="16"/>
      <c r="HJ240" s="16"/>
      <c r="HK240" s="16"/>
      <c r="HL240" s="16"/>
      <c r="HM240" s="16"/>
      <c r="HN240" s="16"/>
      <c r="HO240" s="16"/>
      <c r="HP240" s="16"/>
      <c r="HQ240" s="16"/>
      <c r="HR240" s="16"/>
      <c r="HS240" s="16"/>
      <c r="HT240" s="16"/>
      <c r="HU240" s="16"/>
      <c r="HV240" s="16"/>
    </row>
    <row r="241" s="2" customFormat="1" spans="1:230">
      <c r="A241" s="86">
        <v>43686</v>
      </c>
      <c r="B241" s="69" t="s">
        <v>145</v>
      </c>
      <c r="C241" s="70">
        <v>600</v>
      </c>
      <c r="D241" s="69" t="s">
        <v>13</v>
      </c>
      <c r="E241" s="71">
        <v>1035</v>
      </c>
      <c r="F241" s="69">
        <v>1045</v>
      </c>
      <c r="G241" s="72">
        <v>1060</v>
      </c>
      <c r="H241" s="69">
        <v>6000</v>
      </c>
      <c r="I241" s="69">
        <v>9000</v>
      </c>
      <c r="J241" s="69">
        <v>15000</v>
      </c>
      <c r="K241" s="69" t="s">
        <v>14</v>
      </c>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c r="CG241" s="16"/>
      <c r="CH241" s="16"/>
      <c r="CI241" s="16"/>
      <c r="CJ241" s="16"/>
      <c r="CK241" s="16"/>
      <c r="CL241" s="16"/>
      <c r="CM241" s="16"/>
      <c r="CN241" s="16"/>
      <c r="CO241" s="16"/>
      <c r="CP241" s="16"/>
      <c r="CQ241" s="16"/>
      <c r="CR241" s="16"/>
      <c r="CS241" s="16"/>
      <c r="CT241" s="16"/>
      <c r="CU241" s="16"/>
      <c r="CV241" s="16"/>
      <c r="CW241" s="16"/>
      <c r="CX241" s="16"/>
      <c r="CY241" s="16"/>
      <c r="CZ241" s="16"/>
      <c r="DA241" s="16"/>
      <c r="DB241" s="16"/>
      <c r="DC241" s="16"/>
      <c r="DD241" s="16"/>
      <c r="DE241" s="16"/>
      <c r="DF241" s="16"/>
      <c r="DG241" s="16"/>
      <c r="DH241" s="16"/>
      <c r="DI241" s="16"/>
      <c r="DJ241" s="16"/>
      <c r="DK241" s="16"/>
      <c r="DL241" s="16"/>
      <c r="DM241" s="16"/>
      <c r="DN241" s="16"/>
      <c r="DO241" s="16"/>
      <c r="DP241" s="16"/>
      <c r="DQ241" s="16"/>
      <c r="DR241" s="16"/>
      <c r="DS241" s="16"/>
      <c r="DT241" s="16"/>
      <c r="DU241" s="16"/>
      <c r="DV241" s="16"/>
      <c r="DW241" s="16"/>
      <c r="DX241" s="16"/>
      <c r="DY241" s="16"/>
      <c r="DZ241" s="16"/>
      <c r="EA241" s="16"/>
      <c r="EB241" s="16"/>
      <c r="EC241" s="16"/>
      <c r="ED241" s="16"/>
      <c r="EE241" s="16"/>
      <c r="EF241" s="16"/>
      <c r="EG241" s="16"/>
      <c r="EH241" s="16"/>
      <c r="EI241" s="16"/>
      <c r="EJ241" s="16"/>
      <c r="EK241" s="16"/>
      <c r="EL241" s="16"/>
      <c r="EM241" s="16"/>
      <c r="EN241" s="16"/>
      <c r="EO241" s="16"/>
      <c r="EP241" s="16"/>
      <c r="EQ241" s="16"/>
      <c r="ER241" s="16"/>
      <c r="ES241" s="16"/>
      <c r="ET241" s="16"/>
      <c r="EU241" s="16"/>
      <c r="EV241" s="16"/>
      <c r="EW241" s="16"/>
      <c r="EX241" s="16"/>
      <c r="EY241" s="16"/>
      <c r="EZ241" s="16"/>
      <c r="FA241" s="16"/>
      <c r="FB241" s="16"/>
      <c r="FC241" s="16"/>
      <c r="FD241" s="16"/>
      <c r="FE241" s="16"/>
      <c r="FF241" s="16"/>
      <c r="FG241" s="16"/>
      <c r="FH241" s="16"/>
      <c r="FI241" s="16"/>
      <c r="FJ241" s="16"/>
      <c r="FK241" s="16"/>
      <c r="FL241" s="16"/>
      <c r="FM241" s="16"/>
      <c r="FN241" s="16"/>
      <c r="FO241" s="16"/>
      <c r="FP241" s="16"/>
      <c r="FQ241" s="16"/>
      <c r="FR241" s="16"/>
      <c r="FS241" s="16"/>
      <c r="FT241" s="16"/>
      <c r="FU241" s="16"/>
      <c r="FV241" s="16"/>
      <c r="FW241" s="16"/>
      <c r="FX241" s="16"/>
      <c r="FY241" s="16"/>
      <c r="FZ241" s="16"/>
      <c r="GA241" s="16"/>
      <c r="GB241" s="16"/>
      <c r="GC241" s="16"/>
      <c r="GD241" s="16"/>
      <c r="GE241" s="16"/>
      <c r="GF241" s="16"/>
      <c r="GG241" s="16"/>
      <c r="GH241" s="16"/>
      <c r="GI241" s="16"/>
      <c r="GJ241" s="16"/>
      <c r="GK241" s="16"/>
      <c r="GL241" s="16"/>
      <c r="GM241" s="16"/>
      <c r="GN241" s="16"/>
      <c r="GO241" s="16"/>
      <c r="GP241" s="16"/>
      <c r="GQ241" s="16"/>
      <c r="GR241" s="16"/>
      <c r="GS241" s="16"/>
      <c r="GT241" s="16"/>
      <c r="GU241" s="16"/>
      <c r="GV241" s="16"/>
      <c r="GW241" s="16"/>
      <c r="GX241" s="16"/>
      <c r="GY241" s="16"/>
      <c r="GZ241" s="16"/>
      <c r="HA241" s="16"/>
      <c r="HB241" s="16"/>
      <c r="HC241" s="16"/>
      <c r="HD241" s="16"/>
      <c r="HE241" s="16"/>
      <c r="HF241" s="16"/>
      <c r="HG241" s="16"/>
      <c r="HH241" s="16"/>
      <c r="HI241" s="16"/>
      <c r="HJ241" s="16"/>
      <c r="HK241" s="16"/>
      <c r="HL241" s="16"/>
      <c r="HM241" s="16"/>
      <c r="HN241" s="16"/>
      <c r="HO241" s="16"/>
      <c r="HP241" s="16"/>
      <c r="HQ241" s="16"/>
      <c r="HR241" s="16"/>
      <c r="HS241" s="16"/>
      <c r="HT241" s="16"/>
      <c r="HU241" s="16"/>
      <c r="HV241" s="16"/>
    </row>
    <row r="242" s="2" customFormat="1" spans="1:230">
      <c r="A242" s="86">
        <v>43685</v>
      </c>
      <c r="B242" s="69" t="s">
        <v>37</v>
      </c>
      <c r="C242" s="70">
        <v>750</v>
      </c>
      <c r="D242" s="69" t="s">
        <v>13</v>
      </c>
      <c r="E242" s="71">
        <v>1030</v>
      </c>
      <c r="F242" s="69">
        <v>1040</v>
      </c>
      <c r="G242" s="72">
        <v>1055</v>
      </c>
      <c r="H242" s="69">
        <v>7500</v>
      </c>
      <c r="I242" s="69">
        <v>11250</v>
      </c>
      <c r="J242" s="69">
        <v>18750</v>
      </c>
      <c r="K242" s="69" t="s">
        <v>14</v>
      </c>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c r="CF242" s="16"/>
      <c r="CG242" s="16"/>
      <c r="CH242" s="16"/>
      <c r="CI242" s="16"/>
      <c r="CJ242" s="16"/>
      <c r="CK242" s="16"/>
      <c r="CL242" s="16"/>
      <c r="CM242" s="16"/>
      <c r="CN242" s="16"/>
      <c r="CO242" s="16"/>
      <c r="CP242" s="16"/>
      <c r="CQ242" s="16"/>
      <c r="CR242" s="16"/>
      <c r="CS242" s="16"/>
      <c r="CT242" s="16"/>
      <c r="CU242" s="16"/>
      <c r="CV242" s="16"/>
      <c r="CW242" s="16"/>
      <c r="CX242" s="16"/>
      <c r="CY242" s="16"/>
      <c r="CZ242" s="16"/>
      <c r="DA242" s="16"/>
      <c r="DB242" s="16"/>
      <c r="DC242" s="16"/>
      <c r="DD242" s="16"/>
      <c r="DE242" s="16"/>
      <c r="DF242" s="16"/>
      <c r="DG242" s="16"/>
      <c r="DH242" s="16"/>
      <c r="DI242" s="16"/>
      <c r="DJ242" s="16"/>
      <c r="DK242" s="16"/>
      <c r="DL242" s="16"/>
      <c r="DM242" s="16"/>
      <c r="DN242" s="16"/>
      <c r="DO242" s="16"/>
      <c r="DP242" s="16"/>
      <c r="DQ242" s="16"/>
      <c r="DR242" s="16"/>
      <c r="DS242" s="16"/>
      <c r="DT242" s="16"/>
      <c r="DU242" s="16"/>
      <c r="DV242" s="16"/>
      <c r="DW242" s="16"/>
      <c r="DX242" s="16"/>
      <c r="DY242" s="16"/>
      <c r="DZ242" s="16"/>
      <c r="EA242" s="16"/>
      <c r="EB242" s="16"/>
      <c r="EC242" s="16"/>
      <c r="ED242" s="16"/>
      <c r="EE242" s="16"/>
      <c r="EF242" s="16"/>
      <c r="EG242" s="16"/>
      <c r="EH242" s="16"/>
      <c r="EI242" s="16"/>
      <c r="EJ242" s="16"/>
      <c r="EK242" s="16"/>
      <c r="EL242" s="16"/>
      <c r="EM242" s="16"/>
      <c r="EN242" s="16"/>
      <c r="EO242" s="16"/>
      <c r="EP242" s="16"/>
      <c r="EQ242" s="16"/>
      <c r="ER242" s="16"/>
      <c r="ES242" s="16"/>
      <c r="ET242" s="16"/>
      <c r="EU242" s="16"/>
      <c r="EV242" s="16"/>
      <c r="EW242" s="16"/>
      <c r="EX242" s="16"/>
      <c r="EY242" s="16"/>
      <c r="EZ242" s="16"/>
      <c r="FA242" s="16"/>
      <c r="FB242" s="16"/>
      <c r="FC242" s="16"/>
      <c r="FD242" s="16"/>
      <c r="FE242" s="16"/>
      <c r="FF242" s="16"/>
      <c r="FG242" s="16"/>
      <c r="FH242" s="16"/>
      <c r="FI242" s="16"/>
      <c r="FJ242" s="16"/>
      <c r="FK242" s="16"/>
      <c r="FL242" s="16"/>
      <c r="FM242" s="16"/>
      <c r="FN242" s="16"/>
      <c r="FO242" s="16"/>
      <c r="FP242" s="16"/>
      <c r="FQ242" s="16"/>
      <c r="FR242" s="16"/>
      <c r="FS242" s="16"/>
      <c r="FT242" s="16"/>
      <c r="FU242" s="16"/>
      <c r="FV242" s="16"/>
      <c r="FW242" s="16"/>
      <c r="FX242" s="16"/>
      <c r="FY242" s="16"/>
      <c r="FZ242" s="16"/>
      <c r="GA242" s="16"/>
      <c r="GB242" s="16"/>
      <c r="GC242" s="16"/>
      <c r="GD242" s="16"/>
      <c r="GE242" s="16"/>
      <c r="GF242" s="16"/>
      <c r="GG242" s="16"/>
      <c r="GH242" s="16"/>
      <c r="GI242" s="16"/>
      <c r="GJ242" s="16"/>
      <c r="GK242" s="16"/>
      <c r="GL242" s="16"/>
      <c r="GM242" s="16"/>
      <c r="GN242" s="16"/>
      <c r="GO242" s="16"/>
      <c r="GP242" s="16"/>
      <c r="GQ242" s="16"/>
      <c r="GR242" s="16"/>
      <c r="GS242" s="16"/>
      <c r="GT242" s="16"/>
      <c r="GU242" s="16"/>
      <c r="GV242" s="16"/>
      <c r="GW242" s="16"/>
      <c r="GX242" s="16"/>
      <c r="GY242" s="16"/>
      <c r="GZ242" s="16"/>
      <c r="HA242" s="16"/>
      <c r="HB242" s="16"/>
      <c r="HC242" s="16"/>
      <c r="HD242" s="16"/>
      <c r="HE242" s="16"/>
      <c r="HF242" s="16"/>
      <c r="HG242" s="16"/>
      <c r="HH242" s="16"/>
      <c r="HI242" s="16"/>
      <c r="HJ242" s="16"/>
      <c r="HK242" s="16"/>
      <c r="HL242" s="16"/>
      <c r="HM242" s="16"/>
      <c r="HN242" s="16"/>
      <c r="HO242" s="16"/>
      <c r="HP242" s="16"/>
      <c r="HQ242" s="16"/>
      <c r="HR242" s="16"/>
      <c r="HS242" s="16"/>
      <c r="HT242" s="16"/>
      <c r="HU242" s="16"/>
      <c r="HV242" s="16"/>
    </row>
    <row r="243" s="2" customFormat="1" spans="1:230">
      <c r="A243" s="86">
        <v>43684</v>
      </c>
      <c r="B243" s="69" t="s">
        <v>166</v>
      </c>
      <c r="C243" s="70">
        <v>250</v>
      </c>
      <c r="D243" s="69" t="s">
        <v>13</v>
      </c>
      <c r="E243" s="71">
        <v>2980</v>
      </c>
      <c r="F243" s="69">
        <v>3030</v>
      </c>
      <c r="G243" s="72">
        <v>3100</v>
      </c>
      <c r="H243" s="69">
        <v>0</v>
      </c>
      <c r="I243" s="69">
        <v>0</v>
      </c>
      <c r="J243" s="69">
        <v>0</v>
      </c>
      <c r="K243" s="69" t="s">
        <v>22</v>
      </c>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c r="CF243" s="16"/>
      <c r="CG243" s="16"/>
      <c r="CH243" s="16"/>
      <c r="CI243" s="16"/>
      <c r="CJ243" s="16"/>
      <c r="CK243" s="16"/>
      <c r="CL243" s="16"/>
      <c r="CM243" s="16"/>
      <c r="CN243" s="16"/>
      <c r="CO243" s="16"/>
      <c r="CP243" s="16"/>
      <c r="CQ243" s="16"/>
      <c r="CR243" s="16"/>
      <c r="CS243" s="16"/>
      <c r="CT243" s="16"/>
      <c r="CU243" s="16"/>
      <c r="CV243" s="16"/>
      <c r="CW243" s="16"/>
      <c r="CX243" s="16"/>
      <c r="CY243" s="16"/>
      <c r="CZ243" s="16"/>
      <c r="DA243" s="16"/>
      <c r="DB243" s="16"/>
      <c r="DC243" s="16"/>
      <c r="DD243" s="16"/>
      <c r="DE243" s="16"/>
      <c r="DF243" s="16"/>
      <c r="DG243" s="16"/>
      <c r="DH243" s="16"/>
      <c r="DI243" s="16"/>
      <c r="DJ243" s="16"/>
      <c r="DK243" s="16"/>
      <c r="DL243" s="16"/>
      <c r="DM243" s="16"/>
      <c r="DN243" s="16"/>
      <c r="DO243" s="16"/>
      <c r="DP243" s="16"/>
      <c r="DQ243" s="16"/>
      <c r="DR243" s="16"/>
      <c r="DS243" s="16"/>
      <c r="DT243" s="16"/>
      <c r="DU243" s="16"/>
      <c r="DV243" s="16"/>
      <c r="DW243" s="16"/>
      <c r="DX243" s="16"/>
      <c r="DY243" s="16"/>
      <c r="DZ243" s="16"/>
      <c r="EA243" s="16"/>
      <c r="EB243" s="16"/>
      <c r="EC243" s="16"/>
      <c r="ED243" s="16"/>
      <c r="EE243" s="16"/>
      <c r="EF243" s="16"/>
      <c r="EG243" s="16"/>
      <c r="EH243" s="16"/>
      <c r="EI243" s="16"/>
      <c r="EJ243" s="16"/>
      <c r="EK243" s="16"/>
      <c r="EL243" s="16"/>
      <c r="EM243" s="16"/>
      <c r="EN243" s="16"/>
      <c r="EO243" s="16"/>
      <c r="EP243" s="16"/>
      <c r="EQ243" s="16"/>
      <c r="ER243" s="16"/>
      <c r="ES243" s="16"/>
      <c r="ET243" s="16"/>
      <c r="EU243" s="16"/>
      <c r="EV243" s="16"/>
      <c r="EW243" s="16"/>
      <c r="EX243" s="16"/>
      <c r="EY243" s="16"/>
      <c r="EZ243" s="16"/>
      <c r="FA243" s="16"/>
      <c r="FB243" s="16"/>
      <c r="FC243" s="16"/>
      <c r="FD243" s="16"/>
      <c r="FE243" s="16"/>
      <c r="FF243" s="16"/>
      <c r="FG243" s="16"/>
      <c r="FH243" s="16"/>
      <c r="FI243" s="16"/>
      <c r="FJ243" s="16"/>
      <c r="FK243" s="16"/>
      <c r="FL243" s="16"/>
      <c r="FM243" s="16"/>
      <c r="FN243" s="16"/>
      <c r="FO243" s="16"/>
      <c r="FP243" s="16"/>
      <c r="FQ243" s="16"/>
      <c r="FR243" s="16"/>
      <c r="FS243" s="16"/>
      <c r="FT243" s="16"/>
      <c r="FU243" s="16"/>
      <c r="FV243" s="16"/>
      <c r="FW243" s="16"/>
      <c r="FX243" s="16"/>
      <c r="FY243" s="16"/>
      <c r="FZ243" s="16"/>
      <c r="GA243" s="16"/>
      <c r="GB243" s="16"/>
      <c r="GC243" s="16"/>
      <c r="GD243" s="16"/>
      <c r="GE243" s="16"/>
      <c r="GF243" s="16"/>
      <c r="GG243" s="16"/>
      <c r="GH243" s="16"/>
      <c r="GI243" s="16"/>
      <c r="GJ243" s="16"/>
      <c r="GK243" s="16"/>
      <c r="GL243" s="16"/>
      <c r="GM243" s="16"/>
      <c r="GN243" s="16"/>
      <c r="GO243" s="16"/>
      <c r="GP243" s="16"/>
      <c r="GQ243" s="16"/>
      <c r="GR243" s="16"/>
      <c r="GS243" s="16"/>
      <c r="GT243" s="16"/>
      <c r="GU243" s="16"/>
      <c r="GV243" s="16"/>
      <c r="GW243" s="16"/>
      <c r="GX243" s="16"/>
      <c r="GY243" s="16"/>
      <c r="GZ243" s="16"/>
      <c r="HA243" s="16"/>
      <c r="HB243" s="16"/>
      <c r="HC243" s="16"/>
      <c r="HD243" s="16"/>
      <c r="HE243" s="16"/>
      <c r="HF243" s="16"/>
      <c r="HG243" s="16"/>
      <c r="HH243" s="16"/>
      <c r="HI243" s="16"/>
      <c r="HJ243" s="16"/>
      <c r="HK243" s="16"/>
      <c r="HL243" s="16"/>
      <c r="HM243" s="16"/>
      <c r="HN243" s="16"/>
      <c r="HO243" s="16"/>
      <c r="HP243" s="16"/>
      <c r="HQ243" s="16"/>
      <c r="HR243" s="16"/>
      <c r="HS243" s="16"/>
      <c r="HT243" s="16"/>
      <c r="HU243" s="16"/>
      <c r="HV243" s="16"/>
    </row>
    <row r="244" s="2" customFormat="1" spans="1:230">
      <c r="A244" s="86">
        <v>43684</v>
      </c>
      <c r="B244" s="69" t="s">
        <v>37</v>
      </c>
      <c r="C244" s="70">
        <v>750</v>
      </c>
      <c r="D244" s="69" t="s">
        <v>13</v>
      </c>
      <c r="E244" s="71">
        <v>1010</v>
      </c>
      <c r="F244" s="69">
        <v>1025</v>
      </c>
      <c r="G244" s="72">
        <v>1040</v>
      </c>
      <c r="H244" s="69">
        <v>11250</v>
      </c>
      <c r="I244" s="69">
        <v>11250</v>
      </c>
      <c r="J244" s="69">
        <v>22500</v>
      </c>
      <c r="K244" s="69" t="s">
        <v>14</v>
      </c>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c r="CG244" s="16"/>
      <c r="CH244" s="16"/>
      <c r="CI244" s="16"/>
      <c r="CJ244" s="16"/>
      <c r="CK244" s="16"/>
      <c r="CL244" s="16"/>
      <c r="CM244" s="16"/>
      <c r="CN244" s="16"/>
      <c r="CO244" s="16"/>
      <c r="CP244" s="16"/>
      <c r="CQ244" s="16"/>
      <c r="CR244" s="16"/>
      <c r="CS244" s="16"/>
      <c r="CT244" s="16"/>
      <c r="CU244" s="16"/>
      <c r="CV244" s="16"/>
      <c r="CW244" s="16"/>
      <c r="CX244" s="16"/>
      <c r="CY244" s="16"/>
      <c r="CZ244" s="16"/>
      <c r="DA244" s="16"/>
      <c r="DB244" s="16"/>
      <c r="DC244" s="16"/>
      <c r="DD244" s="16"/>
      <c r="DE244" s="16"/>
      <c r="DF244" s="16"/>
      <c r="DG244" s="16"/>
      <c r="DH244" s="16"/>
      <c r="DI244" s="16"/>
      <c r="DJ244" s="16"/>
      <c r="DK244" s="16"/>
      <c r="DL244" s="16"/>
      <c r="DM244" s="16"/>
      <c r="DN244" s="16"/>
      <c r="DO244" s="16"/>
      <c r="DP244" s="16"/>
      <c r="DQ244" s="16"/>
      <c r="DR244" s="16"/>
      <c r="DS244" s="16"/>
      <c r="DT244" s="16"/>
      <c r="DU244" s="16"/>
      <c r="DV244" s="16"/>
      <c r="DW244" s="16"/>
      <c r="DX244" s="16"/>
      <c r="DY244" s="16"/>
      <c r="DZ244" s="16"/>
      <c r="EA244" s="16"/>
      <c r="EB244" s="16"/>
      <c r="EC244" s="16"/>
      <c r="ED244" s="16"/>
      <c r="EE244" s="16"/>
      <c r="EF244" s="16"/>
      <c r="EG244" s="16"/>
      <c r="EH244" s="16"/>
      <c r="EI244" s="16"/>
      <c r="EJ244" s="16"/>
      <c r="EK244" s="16"/>
      <c r="EL244" s="16"/>
      <c r="EM244" s="16"/>
      <c r="EN244" s="16"/>
      <c r="EO244" s="16"/>
      <c r="EP244" s="16"/>
      <c r="EQ244" s="16"/>
      <c r="ER244" s="16"/>
      <c r="ES244" s="16"/>
      <c r="ET244" s="16"/>
      <c r="EU244" s="16"/>
      <c r="EV244" s="16"/>
      <c r="EW244" s="16"/>
      <c r="EX244" s="16"/>
      <c r="EY244" s="16"/>
      <c r="EZ244" s="16"/>
      <c r="FA244" s="16"/>
      <c r="FB244" s="16"/>
      <c r="FC244" s="16"/>
      <c r="FD244" s="16"/>
      <c r="FE244" s="16"/>
      <c r="FF244" s="16"/>
      <c r="FG244" s="16"/>
      <c r="FH244" s="16"/>
      <c r="FI244" s="16"/>
      <c r="FJ244" s="16"/>
      <c r="FK244" s="16"/>
      <c r="FL244" s="16"/>
      <c r="FM244" s="16"/>
      <c r="FN244" s="16"/>
      <c r="FO244" s="16"/>
      <c r="FP244" s="16"/>
      <c r="FQ244" s="16"/>
      <c r="FR244" s="16"/>
      <c r="FS244" s="16"/>
      <c r="FT244" s="16"/>
      <c r="FU244" s="16"/>
      <c r="FV244" s="16"/>
      <c r="FW244" s="16"/>
      <c r="FX244" s="16"/>
      <c r="FY244" s="16"/>
      <c r="FZ244" s="16"/>
      <c r="GA244" s="16"/>
      <c r="GB244" s="16"/>
      <c r="GC244" s="16"/>
      <c r="GD244" s="16"/>
      <c r="GE244" s="16"/>
      <c r="GF244" s="16"/>
      <c r="GG244" s="16"/>
      <c r="GH244" s="16"/>
      <c r="GI244" s="16"/>
      <c r="GJ244" s="16"/>
      <c r="GK244" s="16"/>
      <c r="GL244" s="16"/>
      <c r="GM244" s="16"/>
      <c r="GN244" s="16"/>
      <c r="GO244" s="16"/>
      <c r="GP244" s="16"/>
      <c r="GQ244" s="16"/>
      <c r="GR244" s="16"/>
      <c r="GS244" s="16"/>
      <c r="GT244" s="16"/>
      <c r="GU244" s="16"/>
      <c r="GV244" s="16"/>
      <c r="GW244" s="16"/>
      <c r="GX244" s="16"/>
      <c r="GY244" s="16"/>
      <c r="GZ244" s="16"/>
      <c r="HA244" s="16"/>
      <c r="HB244" s="16"/>
      <c r="HC244" s="16"/>
      <c r="HD244" s="16"/>
      <c r="HE244" s="16"/>
      <c r="HF244" s="16"/>
      <c r="HG244" s="16"/>
      <c r="HH244" s="16"/>
      <c r="HI244" s="16"/>
      <c r="HJ244" s="16"/>
      <c r="HK244" s="16"/>
      <c r="HL244" s="16"/>
      <c r="HM244" s="16"/>
      <c r="HN244" s="16"/>
      <c r="HO244" s="16"/>
      <c r="HP244" s="16"/>
      <c r="HQ244" s="16"/>
      <c r="HR244" s="16"/>
      <c r="HS244" s="16"/>
      <c r="HT244" s="16"/>
      <c r="HU244" s="16"/>
      <c r="HV244" s="16"/>
    </row>
    <row r="245" s="2" customFormat="1" spans="1:230">
      <c r="A245" s="86">
        <v>43683</v>
      </c>
      <c r="B245" s="69" t="s">
        <v>167</v>
      </c>
      <c r="C245" s="70">
        <v>3000</v>
      </c>
      <c r="D245" s="69" t="s">
        <v>13</v>
      </c>
      <c r="E245" s="71">
        <v>304.5</v>
      </c>
      <c r="F245" s="69">
        <v>306</v>
      </c>
      <c r="G245" s="72">
        <v>308</v>
      </c>
      <c r="H245" s="69">
        <v>0</v>
      </c>
      <c r="I245" s="69">
        <v>0</v>
      </c>
      <c r="J245" s="69">
        <v>-7500</v>
      </c>
      <c r="K245" s="69" t="s">
        <v>20</v>
      </c>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c r="CG245" s="16"/>
      <c r="CH245" s="16"/>
      <c r="CI245" s="16"/>
      <c r="CJ245" s="16"/>
      <c r="CK245" s="16"/>
      <c r="CL245" s="16"/>
      <c r="CM245" s="16"/>
      <c r="CN245" s="16"/>
      <c r="CO245" s="16"/>
      <c r="CP245" s="16"/>
      <c r="CQ245" s="16"/>
      <c r="CR245" s="16"/>
      <c r="CS245" s="16"/>
      <c r="CT245" s="16"/>
      <c r="CU245" s="16"/>
      <c r="CV245" s="16"/>
      <c r="CW245" s="16"/>
      <c r="CX245" s="16"/>
      <c r="CY245" s="16"/>
      <c r="CZ245" s="16"/>
      <c r="DA245" s="16"/>
      <c r="DB245" s="16"/>
      <c r="DC245" s="16"/>
      <c r="DD245" s="16"/>
      <c r="DE245" s="16"/>
      <c r="DF245" s="16"/>
      <c r="DG245" s="16"/>
      <c r="DH245" s="16"/>
      <c r="DI245" s="16"/>
      <c r="DJ245" s="16"/>
      <c r="DK245" s="16"/>
      <c r="DL245" s="16"/>
      <c r="DM245" s="16"/>
      <c r="DN245" s="16"/>
      <c r="DO245" s="16"/>
      <c r="DP245" s="16"/>
      <c r="DQ245" s="16"/>
      <c r="DR245" s="16"/>
      <c r="DS245" s="16"/>
      <c r="DT245" s="16"/>
      <c r="DU245" s="16"/>
      <c r="DV245" s="16"/>
      <c r="DW245" s="16"/>
      <c r="DX245" s="16"/>
      <c r="DY245" s="16"/>
      <c r="DZ245" s="16"/>
      <c r="EA245" s="16"/>
      <c r="EB245" s="16"/>
      <c r="EC245" s="16"/>
      <c r="ED245" s="16"/>
      <c r="EE245" s="16"/>
      <c r="EF245" s="16"/>
      <c r="EG245" s="16"/>
      <c r="EH245" s="16"/>
      <c r="EI245" s="16"/>
      <c r="EJ245" s="16"/>
      <c r="EK245" s="16"/>
      <c r="EL245" s="16"/>
      <c r="EM245" s="16"/>
      <c r="EN245" s="16"/>
      <c r="EO245" s="16"/>
      <c r="EP245" s="16"/>
      <c r="EQ245" s="16"/>
      <c r="ER245" s="16"/>
      <c r="ES245" s="16"/>
      <c r="ET245" s="16"/>
      <c r="EU245" s="16"/>
      <c r="EV245" s="16"/>
      <c r="EW245" s="16"/>
      <c r="EX245" s="16"/>
      <c r="EY245" s="16"/>
      <c r="EZ245" s="16"/>
      <c r="FA245" s="16"/>
      <c r="FB245" s="16"/>
      <c r="FC245" s="16"/>
      <c r="FD245" s="16"/>
      <c r="FE245" s="16"/>
      <c r="FF245" s="16"/>
      <c r="FG245" s="16"/>
      <c r="FH245" s="16"/>
      <c r="FI245" s="16"/>
      <c r="FJ245" s="16"/>
      <c r="FK245" s="16"/>
      <c r="FL245" s="16"/>
      <c r="FM245" s="16"/>
      <c r="FN245" s="16"/>
      <c r="FO245" s="16"/>
      <c r="FP245" s="16"/>
      <c r="FQ245" s="16"/>
      <c r="FR245" s="16"/>
      <c r="FS245" s="16"/>
      <c r="FT245" s="16"/>
      <c r="FU245" s="16"/>
      <c r="FV245" s="16"/>
      <c r="FW245" s="16"/>
      <c r="FX245" s="16"/>
      <c r="FY245" s="16"/>
      <c r="FZ245" s="16"/>
      <c r="GA245" s="16"/>
      <c r="GB245" s="16"/>
      <c r="GC245" s="16"/>
      <c r="GD245" s="16"/>
      <c r="GE245" s="16"/>
      <c r="GF245" s="16"/>
      <c r="GG245" s="16"/>
      <c r="GH245" s="16"/>
      <c r="GI245" s="16"/>
      <c r="GJ245" s="16"/>
      <c r="GK245" s="16"/>
      <c r="GL245" s="16"/>
      <c r="GM245" s="16"/>
      <c r="GN245" s="16"/>
      <c r="GO245" s="16"/>
      <c r="GP245" s="16"/>
      <c r="GQ245" s="16"/>
      <c r="GR245" s="16"/>
      <c r="GS245" s="16"/>
      <c r="GT245" s="16"/>
      <c r="GU245" s="16"/>
      <c r="GV245" s="16"/>
      <c r="GW245" s="16"/>
      <c r="GX245" s="16"/>
      <c r="GY245" s="16"/>
      <c r="GZ245" s="16"/>
      <c r="HA245" s="16"/>
      <c r="HB245" s="16"/>
      <c r="HC245" s="16"/>
      <c r="HD245" s="16"/>
      <c r="HE245" s="16"/>
      <c r="HF245" s="16"/>
      <c r="HG245" s="16"/>
      <c r="HH245" s="16"/>
      <c r="HI245" s="16"/>
      <c r="HJ245" s="16"/>
      <c r="HK245" s="16"/>
      <c r="HL245" s="16"/>
      <c r="HM245" s="16"/>
      <c r="HN245" s="16"/>
      <c r="HO245" s="16"/>
      <c r="HP245" s="16"/>
      <c r="HQ245" s="16"/>
      <c r="HR245" s="16"/>
      <c r="HS245" s="16"/>
      <c r="HT245" s="16"/>
      <c r="HU245" s="16"/>
      <c r="HV245" s="16"/>
    </row>
    <row r="246" s="2" customFormat="1" spans="1:230">
      <c r="A246" s="86">
        <v>43683</v>
      </c>
      <c r="B246" s="69" t="s">
        <v>168</v>
      </c>
      <c r="C246" s="70">
        <v>1000</v>
      </c>
      <c r="D246" s="69" t="s">
        <v>13</v>
      </c>
      <c r="E246" s="71">
        <v>220</v>
      </c>
      <c r="F246" s="69">
        <v>225</v>
      </c>
      <c r="G246" s="72">
        <v>232</v>
      </c>
      <c r="H246" s="69">
        <v>0</v>
      </c>
      <c r="I246" s="69">
        <v>0</v>
      </c>
      <c r="J246" s="69">
        <v>0</v>
      </c>
      <c r="K246" s="69" t="s">
        <v>18</v>
      </c>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c r="CG246" s="16"/>
      <c r="CH246" s="16"/>
      <c r="CI246" s="16"/>
      <c r="CJ246" s="16"/>
      <c r="CK246" s="16"/>
      <c r="CL246" s="16"/>
      <c r="CM246" s="16"/>
      <c r="CN246" s="16"/>
      <c r="CO246" s="16"/>
      <c r="CP246" s="16"/>
      <c r="CQ246" s="16"/>
      <c r="CR246" s="16"/>
      <c r="CS246" s="16"/>
      <c r="CT246" s="16"/>
      <c r="CU246" s="16"/>
      <c r="CV246" s="16"/>
      <c r="CW246" s="16"/>
      <c r="CX246" s="16"/>
      <c r="CY246" s="16"/>
      <c r="CZ246" s="16"/>
      <c r="DA246" s="16"/>
      <c r="DB246" s="16"/>
      <c r="DC246" s="16"/>
      <c r="DD246" s="16"/>
      <c r="DE246" s="16"/>
      <c r="DF246" s="16"/>
      <c r="DG246" s="16"/>
      <c r="DH246" s="16"/>
      <c r="DI246" s="16"/>
      <c r="DJ246" s="16"/>
      <c r="DK246" s="16"/>
      <c r="DL246" s="16"/>
      <c r="DM246" s="16"/>
      <c r="DN246" s="16"/>
      <c r="DO246" s="16"/>
      <c r="DP246" s="16"/>
      <c r="DQ246" s="16"/>
      <c r="DR246" s="16"/>
      <c r="DS246" s="16"/>
      <c r="DT246" s="16"/>
      <c r="DU246" s="16"/>
      <c r="DV246" s="16"/>
      <c r="DW246" s="16"/>
      <c r="DX246" s="16"/>
      <c r="DY246" s="16"/>
      <c r="DZ246" s="16"/>
      <c r="EA246" s="16"/>
      <c r="EB246" s="16"/>
      <c r="EC246" s="16"/>
      <c r="ED246" s="16"/>
      <c r="EE246" s="16"/>
      <c r="EF246" s="16"/>
      <c r="EG246" s="16"/>
      <c r="EH246" s="16"/>
      <c r="EI246" s="16"/>
      <c r="EJ246" s="16"/>
      <c r="EK246" s="16"/>
      <c r="EL246" s="16"/>
      <c r="EM246" s="16"/>
      <c r="EN246" s="16"/>
      <c r="EO246" s="16"/>
      <c r="EP246" s="16"/>
      <c r="EQ246" s="16"/>
      <c r="ER246" s="16"/>
      <c r="ES246" s="16"/>
      <c r="ET246" s="16"/>
      <c r="EU246" s="16"/>
      <c r="EV246" s="16"/>
      <c r="EW246" s="16"/>
      <c r="EX246" s="16"/>
      <c r="EY246" s="16"/>
      <c r="EZ246" s="16"/>
      <c r="FA246" s="16"/>
      <c r="FB246" s="16"/>
      <c r="FC246" s="16"/>
      <c r="FD246" s="16"/>
      <c r="FE246" s="16"/>
      <c r="FF246" s="16"/>
      <c r="FG246" s="16"/>
      <c r="FH246" s="16"/>
      <c r="FI246" s="16"/>
      <c r="FJ246" s="16"/>
      <c r="FK246" s="16"/>
      <c r="FL246" s="16"/>
      <c r="FM246" s="16"/>
      <c r="FN246" s="16"/>
      <c r="FO246" s="16"/>
      <c r="FP246" s="16"/>
      <c r="FQ246" s="16"/>
      <c r="FR246" s="16"/>
      <c r="FS246" s="16"/>
      <c r="FT246" s="16"/>
      <c r="FU246" s="16"/>
      <c r="FV246" s="16"/>
      <c r="FW246" s="16"/>
      <c r="FX246" s="16"/>
      <c r="FY246" s="16"/>
      <c r="FZ246" s="16"/>
      <c r="GA246" s="16"/>
      <c r="GB246" s="16"/>
      <c r="GC246" s="16"/>
      <c r="GD246" s="16"/>
      <c r="GE246" s="16"/>
      <c r="GF246" s="16"/>
      <c r="GG246" s="16"/>
      <c r="GH246" s="16"/>
      <c r="GI246" s="16"/>
      <c r="GJ246" s="16"/>
      <c r="GK246" s="16"/>
      <c r="GL246" s="16"/>
      <c r="GM246" s="16"/>
      <c r="GN246" s="16"/>
      <c r="GO246" s="16"/>
      <c r="GP246" s="16"/>
      <c r="GQ246" s="16"/>
      <c r="GR246" s="16"/>
      <c r="GS246" s="16"/>
      <c r="GT246" s="16"/>
      <c r="GU246" s="16"/>
      <c r="GV246" s="16"/>
      <c r="GW246" s="16"/>
      <c r="GX246" s="16"/>
      <c r="GY246" s="16"/>
      <c r="GZ246" s="16"/>
      <c r="HA246" s="16"/>
      <c r="HB246" s="16"/>
      <c r="HC246" s="16"/>
      <c r="HD246" s="16"/>
      <c r="HE246" s="16"/>
      <c r="HF246" s="16"/>
      <c r="HG246" s="16"/>
      <c r="HH246" s="16"/>
      <c r="HI246" s="16"/>
      <c r="HJ246" s="16"/>
      <c r="HK246" s="16"/>
      <c r="HL246" s="16"/>
      <c r="HM246" s="16"/>
      <c r="HN246" s="16"/>
      <c r="HO246" s="16"/>
      <c r="HP246" s="16"/>
      <c r="HQ246" s="16"/>
      <c r="HR246" s="16"/>
      <c r="HS246" s="16"/>
      <c r="HT246" s="16"/>
      <c r="HU246" s="16"/>
      <c r="HV246" s="16"/>
    </row>
    <row r="247" s="2" customFormat="1" spans="1:230">
      <c r="A247" s="86">
        <v>43682</v>
      </c>
      <c r="B247" s="69" t="s">
        <v>169</v>
      </c>
      <c r="C247" s="70">
        <v>1000</v>
      </c>
      <c r="D247" s="69" t="s">
        <v>29</v>
      </c>
      <c r="E247" s="71">
        <v>293</v>
      </c>
      <c r="F247" s="69">
        <v>287</v>
      </c>
      <c r="G247" s="72">
        <v>282</v>
      </c>
      <c r="H247" s="69">
        <v>6000</v>
      </c>
      <c r="I247" s="69">
        <v>5000</v>
      </c>
      <c r="J247" s="69">
        <v>11000</v>
      </c>
      <c r="K247" s="69" t="s">
        <v>28</v>
      </c>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c r="CF247" s="16"/>
      <c r="CG247" s="16"/>
      <c r="CH247" s="16"/>
      <c r="CI247" s="16"/>
      <c r="CJ247" s="16"/>
      <c r="CK247" s="16"/>
      <c r="CL247" s="16"/>
      <c r="CM247" s="16"/>
      <c r="CN247" s="16"/>
      <c r="CO247" s="16"/>
      <c r="CP247" s="16"/>
      <c r="CQ247" s="16"/>
      <c r="CR247" s="16"/>
      <c r="CS247" s="16"/>
      <c r="CT247" s="16"/>
      <c r="CU247" s="16"/>
      <c r="CV247" s="16"/>
      <c r="CW247" s="16"/>
      <c r="CX247" s="16"/>
      <c r="CY247" s="16"/>
      <c r="CZ247" s="16"/>
      <c r="DA247" s="16"/>
      <c r="DB247" s="16"/>
      <c r="DC247" s="16"/>
      <c r="DD247" s="16"/>
      <c r="DE247" s="16"/>
      <c r="DF247" s="16"/>
      <c r="DG247" s="16"/>
      <c r="DH247" s="16"/>
      <c r="DI247" s="16"/>
      <c r="DJ247" s="16"/>
      <c r="DK247" s="16"/>
      <c r="DL247" s="16"/>
      <c r="DM247" s="16"/>
      <c r="DN247" s="16"/>
      <c r="DO247" s="16"/>
      <c r="DP247" s="16"/>
      <c r="DQ247" s="16"/>
      <c r="DR247" s="16"/>
      <c r="DS247" s="16"/>
      <c r="DT247" s="16"/>
      <c r="DU247" s="16"/>
      <c r="DV247" s="16"/>
      <c r="DW247" s="16"/>
      <c r="DX247" s="16"/>
      <c r="DY247" s="16"/>
      <c r="DZ247" s="16"/>
      <c r="EA247" s="16"/>
      <c r="EB247" s="16"/>
      <c r="EC247" s="16"/>
      <c r="ED247" s="16"/>
      <c r="EE247" s="16"/>
      <c r="EF247" s="16"/>
      <c r="EG247" s="16"/>
      <c r="EH247" s="16"/>
      <c r="EI247" s="16"/>
      <c r="EJ247" s="16"/>
      <c r="EK247" s="16"/>
      <c r="EL247" s="16"/>
      <c r="EM247" s="16"/>
      <c r="EN247" s="16"/>
      <c r="EO247" s="16"/>
      <c r="EP247" s="16"/>
      <c r="EQ247" s="16"/>
      <c r="ER247" s="16"/>
      <c r="ES247" s="16"/>
      <c r="ET247" s="16"/>
      <c r="EU247" s="16"/>
      <c r="EV247" s="16"/>
      <c r="EW247" s="16"/>
      <c r="EX247" s="16"/>
      <c r="EY247" s="16"/>
      <c r="EZ247" s="16"/>
      <c r="FA247" s="16"/>
      <c r="FB247" s="16"/>
      <c r="FC247" s="16"/>
      <c r="FD247" s="16"/>
      <c r="FE247" s="16"/>
      <c r="FF247" s="16"/>
      <c r="FG247" s="16"/>
      <c r="FH247" s="16"/>
      <c r="FI247" s="16"/>
      <c r="FJ247" s="16"/>
      <c r="FK247" s="16"/>
      <c r="FL247" s="16"/>
      <c r="FM247" s="16"/>
      <c r="FN247" s="16"/>
      <c r="FO247" s="16"/>
      <c r="FP247" s="16"/>
      <c r="FQ247" s="16"/>
      <c r="FR247" s="16"/>
      <c r="FS247" s="16"/>
      <c r="FT247" s="16"/>
      <c r="FU247" s="16"/>
      <c r="FV247" s="16"/>
      <c r="FW247" s="16"/>
      <c r="FX247" s="16"/>
      <c r="FY247" s="16"/>
      <c r="FZ247" s="16"/>
      <c r="GA247" s="16"/>
      <c r="GB247" s="16"/>
      <c r="GC247" s="16"/>
      <c r="GD247" s="16"/>
      <c r="GE247" s="16"/>
      <c r="GF247" s="16"/>
      <c r="GG247" s="16"/>
      <c r="GH247" s="16"/>
      <c r="GI247" s="16"/>
      <c r="GJ247" s="16"/>
      <c r="GK247" s="16"/>
      <c r="GL247" s="16"/>
      <c r="GM247" s="16"/>
      <c r="GN247" s="16"/>
      <c r="GO247" s="16"/>
      <c r="GP247" s="16"/>
      <c r="GQ247" s="16"/>
      <c r="GR247" s="16"/>
      <c r="GS247" s="16"/>
      <c r="GT247" s="16"/>
      <c r="GU247" s="16"/>
      <c r="GV247" s="16"/>
      <c r="GW247" s="16"/>
      <c r="GX247" s="16"/>
      <c r="GY247" s="16"/>
      <c r="GZ247" s="16"/>
      <c r="HA247" s="16"/>
      <c r="HB247" s="16"/>
      <c r="HC247" s="16"/>
      <c r="HD247" s="16"/>
      <c r="HE247" s="16"/>
      <c r="HF247" s="16"/>
      <c r="HG247" s="16"/>
      <c r="HH247" s="16"/>
      <c r="HI247" s="16"/>
      <c r="HJ247" s="16"/>
      <c r="HK247" s="16"/>
      <c r="HL247" s="16"/>
      <c r="HM247" s="16"/>
      <c r="HN247" s="16"/>
      <c r="HO247" s="16"/>
      <c r="HP247" s="16"/>
      <c r="HQ247" s="16"/>
      <c r="HR247" s="16"/>
      <c r="HS247" s="16"/>
      <c r="HT247" s="16"/>
      <c r="HU247" s="16"/>
      <c r="HV247" s="16"/>
    </row>
    <row r="248" s="2" customFormat="1" spans="1:230">
      <c r="A248" s="86">
        <v>43679</v>
      </c>
      <c r="B248" s="69" t="s">
        <v>170</v>
      </c>
      <c r="C248" s="70">
        <v>1000</v>
      </c>
      <c r="D248" s="69" t="s">
        <v>13</v>
      </c>
      <c r="E248" s="71">
        <v>990</v>
      </c>
      <c r="F248" s="69">
        <v>1005</v>
      </c>
      <c r="G248" s="72">
        <v>1015</v>
      </c>
      <c r="H248" s="69">
        <v>0</v>
      </c>
      <c r="I248" s="69">
        <v>0</v>
      </c>
      <c r="J248" s="69">
        <v>-10000</v>
      </c>
      <c r="K248" s="69" t="s">
        <v>20</v>
      </c>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c r="CF248" s="16"/>
      <c r="CG248" s="16"/>
      <c r="CH248" s="16"/>
      <c r="CI248" s="16"/>
      <c r="CJ248" s="16"/>
      <c r="CK248" s="16"/>
      <c r="CL248" s="16"/>
      <c r="CM248" s="16"/>
      <c r="CN248" s="16"/>
      <c r="CO248" s="16"/>
      <c r="CP248" s="16"/>
      <c r="CQ248" s="16"/>
      <c r="CR248" s="16"/>
      <c r="CS248" s="16"/>
      <c r="CT248" s="16"/>
      <c r="CU248" s="16"/>
      <c r="CV248" s="16"/>
      <c r="CW248" s="16"/>
      <c r="CX248" s="16"/>
      <c r="CY248" s="16"/>
      <c r="CZ248" s="16"/>
      <c r="DA248" s="16"/>
      <c r="DB248" s="16"/>
      <c r="DC248" s="16"/>
      <c r="DD248" s="16"/>
      <c r="DE248" s="16"/>
      <c r="DF248" s="16"/>
      <c r="DG248" s="16"/>
      <c r="DH248" s="16"/>
      <c r="DI248" s="16"/>
      <c r="DJ248" s="16"/>
      <c r="DK248" s="16"/>
      <c r="DL248" s="16"/>
      <c r="DM248" s="16"/>
      <c r="DN248" s="16"/>
      <c r="DO248" s="16"/>
      <c r="DP248" s="16"/>
      <c r="DQ248" s="16"/>
      <c r="DR248" s="16"/>
      <c r="DS248" s="16"/>
      <c r="DT248" s="16"/>
      <c r="DU248" s="16"/>
      <c r="DV248" s="16"/>
      <c r="DW248" s="16"/>
      <c r="DX248" s="16"/>
      <c r="DY248" s="16"/>
      <c r="DZ248" s="16"/>
      <c r="EA248" s="16"/>
      <c r="EB248" s="16"/>
      <c r="EC248" s="16"/>
      <c r="ED248" s="16"/>
      <c r="EE248" s="16"/>
      <c r="EF248" s="16"/>
      <c r="EG248" s="16"/>
      <c r="EH248" s="16"/>
      <c r="EI248" s="16"/>
      <c r="EJ248" s="16"/>
      <c r="EK248" s="16"/>
      <c r="EL248" s="16"/>
      <c r="EM248" s="16"/>
      <c r="EN248" s="16"/>
      <c r="EO248" s="16"/>
      <c r="EP248" s="16"/>
      <c r="EQ248" s="16"/>
      <c r="ER248" s="16"/>
      <c r="ES248" s="16"/>
      <c r="ET248" s="16"/>
      <c r="EU248" s="16"/>
      <c r="EV248" s="16"/>
      <c r="EW248" s="16"/>
      <c r="EX248" s="16"/>
      <c r="EY248" s="16"/>
      <c r="EZ248" s="16"/>
      <c r="FA248" s="16"/>
      <c r="FB248" s="16"/>
      <c r="FC248" s="16"/>
      <c r="FD248" s="16"/>
      <c r="FE248" s="16"/>
      <c r="FF248" s="16"/>
      <c r="FG248" s="16"/>
      <c r="FH248" s="16"/>
      <c r="FI248" s="16"/>
      <c r="FJ248" s="16"/>
      <c r="FK248" s="16"/>
      <c r="FL248" s="16"/>
      <c r="FM248" s="16"/>
      <c r="FN248" s="16"/>
      <c r="FO248" s="16"/>
      <c r="FP248" s="16"/>
      <c r="FQ248" s="16"/>
      <c r="FR248" s="16"/>
      <c r="FS248" s="16"/>
      <c r="FT248" s="16"/>
      <c r="FU248" s="16"/>
      <c r="FV248" s="16"/>
      <c r="FW248" s="16"/>
      <c r="FX248" s="16"/>
      <c r="FY248" s="16"/>
      <c r="FZ248" s="16"/>
      <c r="GA248" s="16"/>
      <c r="GB248" s="16"/>
      <c r="GC248" s="16"/>
      <c r="GD248" s="16"/>
      <c r="GE248" s="16"/>
      <c r="GF248" s="16"/>
      <c r="GG248" s="16"/>
      <c r="GH248" s="16"/>
      <c r="GI248" s="16"/>
      <c r="GJ248" s="16"/>
      <c r="GK248" s="16"/>
      <c r="GL248" s="16"/>
      <c r="GM248" s="16"/>
      <c r="GN248" s="16"/>
      <c r="GO248" s="16"/>
      <c r="GP248" s="16"/>
      <c r="GQ248" s="16"/>
      <c r="GR248" s="16"/>
      <c r="GS248" s="16"/>
      <c r="GT248" s="16"/>
      <c r="GU248" s="16"/>
      <c r="GV248" s="16"/>
      <c r="GW248" s="16"/>
      <c r="GX248" s="16"/>
      <c r="GY248" s="16"/>
      <c r="GZ248" s="16"/>
      <c r="HA248" s="16"/>
      <c r="HB248" s="16"/>
      <c r="HC248" s="16"/>
      <c r="HD248" s="16"/>
      <c r="HE248" s="16"/>
      <c r="HF248" s="16"/>
      <c r="HG248" s="16"/>
      <c r="HH248" s="16"/>
      <c r="HI248" s="16"/>
      <c r="HJ248" s="16"/>
      <c r="HK248" s="16"/>
      <c r="HL248" s="16"/>
      <c r="HM248" s="16"/>
      <c r="HN248" s="16"/>
      <c r="HO248" s="16"/>
      <c r="HP248" s="16"/>
      <c r="HQ248" s="16"/>
      <c r="HR248" s="16"/>
      <c r="HS248" s="16"/>
      <c r="HT248" s="16"/>
      <c r="HU248" s="16"/>
      <c r="HV248" s="16"/>
    </row>
    <row r="249" s="2" customFormat="1" spans="1:230">
      <c r="A249" s="86">
        <v>43678</v>
      </c>
      <c r="B249" s="69" t="s">
        <v>171</v>
      </c>
      <c r="C249" s="70">
        <v>1000</v>
      </c>
      <c r="D249" s="69" t="s">
        <v>13</v>
      </c>
      <c r="E249" s="71">
        <v>1245</v>
      </c>
      <c r="F249" s="69">
        <v>1265</v>
      </c>
      <c r="G249" s="72">
        <v>1290</v>
      </c>
      <c r="H249" s="69">
        <v>20000</v>
      </c>
      <c r="I249" s="69">
        <v>0</v>
      </c>
      <c r="J249" s="69">
        <v>20000</v>
      </c>
      <c r="K249" s="69" t="s">
        <v>28</v>
      </c>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c r="CG249" s="16"/>
      <c r="CH249" s="16"/>
      <c r="CI249" s="16"/>
      <c r="CJ249" s="16"/>
      <c r="CK249" s="16"/>
      <c r="CL249" s="16"/>
      <c r="CM249" s="16"/>
      <c r="CN249" s="16"/>
      <c r="CO249" s="16"/>
      <c r="CP249" s="16"/>
      <c r="CQ249" s="16"/>
      <c r="CR249" s="16"/>
      <c r="CS249" s="16"/>
      <c r="CT249" s="16"/>
      <c r="CU249" s="16"/>
      <c r="CV249" s="16"/>
      <c r="CW249" s="16"/>
      <c r="CX249" s="16"/>
      <c r="CY249" s="16"/>
      <c r="CZ249" s="16"/>
      <c r="DA249" s="16"/>
      <c r="DB249" s="16"/>
      <c r="DC249" s="16"/>
      <c r="DD249" s="16"/>
      <c r="DE249" s="16"/>
      <c r="DF249" s="16"/>
      <c r="DG249" s="16"/>
      <c r="DH249" s="16"/>
      <c r="DI249" s="16"/>
      <c r="DJ249" s="16"/>
      <c r="DK249" s="16"/>
      <c r="DL249" s="16"/>
      <c r="DM249" s="16"/>
      <c r="DN249" s="16"/>
      <c r="DO249" s="16"/>
      <c r="DP249" s="16"/>
      <c r="DQ249" s="16"/>
      <c r="DR249" s="16"/>
      <c r="DS249" s="16"/>
      <c r="DT249" s="16"/>
      <c r="DU249" s="16"/>
      <c r="DV249" s="16"/>
      <c r="DW249" s="16"/>
      <c r="DX249" s="16"/>
      <c r="DY249" s="16"/>
      <c r="DZ249" s="16"/>
      <c r="EA249" s="16"/>
      <c r="EB249" s="16"/>
      <c r="EC249" s="16"/>
      <c r="ED249" s="16"/>
      <c r="EE249" s="16"/>
      <c r="EF249" s="16"/>
      <c r="EG249" s="16"/>
      <c r="EH249" s="16"/>
      <c r="EI249" s="16"/>
      <c r="EJ249" s="16"/>
      <c r="EK249" s="16"/>
      <c r="EL249" s="16"/>
      <c r="EM249" s="16"/>
      <c r="EN249" s="16"/>
      <c r="EO249" s="16"/>
      <c r="EP249" s="16"/>
      <c r="EQ249" s="16"/>
      <c r="ER249" s="16"/>
      <c r="ES249" s="16"/>
      <c r="ET249" s="16"/>
      <c r="EU249" s="16"/>
      <c r="EV249" s="16"/>
      <c r="EW249" s="16"/>
      <c r="EX249" s="16"/>
      <c r="EY249" s="16"/>
      <c r="EZ249" s="16"/>
      <c r="FA249" s="16"/>
      <c r="FB249" s="16"/>
      <c r="FC249" s="16"/>
      <c r="FD249" s="16"/>
      <c r="FE249" s="16"/>
      <c r="FF249" s="16"/>
      <c r="FG249" s="16"/>
      <c r="FH249" s="16"/>
      <c r="FI249" s="16"/>
      <c r="FJ249" s="16"/>
      <c r="FK249" s="16"/>
      <c r="FL249" s="16"/>
      <c r="FM249" s="16"/>
      <c r="FN249" s="16"/>
      <c r="FO249" s="16"/>
      <c r="FP249" s="16"/>
      <c r="FQ249" s="16"/>
      <c r="FR249" s="16"/>
      <c r="FS249" s="16"/>
      <c r="FT249" s="16"/>
      <c r="FU249" s="16"/>
      <c r="FV249" s="16"/>
      <c r="FW249" s="16"/>
      <c r="FX249" s="16"/>
      <c r="FY249" s="16"/>
      <c r="FZ249" s="16"/>
      <c r="GA249" s="16"/>
      <c r="GB249" s="16"/>
      <c r="GC249" s="16"/>
      <c r="GD249" s="16"/>
      <c r="GE249" s="16"/>
      <c r="GF249" s="16"/>
      <c r="GG249" s="16"/>
      <c r="GH249" s="16"/>
      <c r="GI249" s="16"/>
      <c r="GJ249" s="16"/>
      <c r="GK249" s="16"/>
      <c r="GL249" s="16"/>
      <c r="GM249" s="16"/>
      <c r="GN249" s="16"/>
      <c r="GO249" s="16"/>
      <c r="GP249" s="16"/>
      <c r="GQ249" s="16"/>
      <c r="GR249" s="16"/>
      <c r="GS249" s="16"/>
      <c r="GT249" s="16"/>
      <c r="GU249" s="16"/>
      <c r="GV249" s="16"/>
      <c r="GW249" s="16"/>
      <c r="GX249" s="16"/>
      <c r="GY249" s="16"/>
      <c r="GZ249" s="16"/>
      <c r="HA249" s="16"/>
      <c r="HB249" s="16"/>
      <c r="HC249" s="16"/>
      <c r="HD249" s="16"/>
      <c r="HE249" s="16"/>
      <c r="HF249" s="16"/>
      <c r="HG249" s="16"/>
      <c r="HH249" s="16"/>
      <c r="HI249" s="16"/>
      <c r="HJ249" s="16"/>
      <c r="HK249" s="16"/>
      <c r="HL249" s="16"/>
      <c r="HM249" s="16"/>
      <c r="HN249" s="16"/>
      <c r="HO249" s="16"/>
      <c r="HP249" s="16"/>
      <c r="HQ249" s="16"/>
      <c r="HR249" s="16"/>
      <c r="HS249" s="16"/>
      <c r="HT249" s="16"/>
      <c r="HU249" s="16"/>
      <c r="HV249" s="16"/>
    </row>
    <row r="250" s="2" customFormat="1" spans="1:230">
      <c r="A250" s="86">
        <v>43678</v>
      </c>
      <c r="B250" s="69" t="s">
        <v>172</v>
      </c>
      <c r="C250" s="70">
        <v>2700</v>
      </c>
      <c r="D250" s="69" t="s">
        <v>13</v>
      </c>
      <c r="E250" s="71">
        <v>260</v>
      </c>
      <c r="F250" s="69">
        <v>265</v>
      </c>
      <c r="G250" s="72">
        <v>270</v>
      </c>
      <c r="H250" s="69">
        <v>0</v>
      </c>
      <c r="I250" s="69">
        <v>0</v>
      </c>
      <c r="J250" s="69">
        <v>0</v>
      </c>
      <c r="K250" s="69" t="s">
        <v>18</v>
      </c>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c r="CG250" s="16"/>
      <c r="CH250" s="16"/>
      <c r="CI250" s="16"/>
      <c r="CJ250" s="16"/>
      <c r="CK250" s="16"/>
      <c r="CL250" s="16"/>
      <c r="CM250" s="16"/>
      <c r="CN250" s="16"/>
      <c r="CO250" s="16"/>
      <c r="CP250" s="16"/>
      <c r="CQ250" s="16"/>
      <c r="CR250" s="16"/>
      <c r="CS250" s="16"/>
      <c r="CT250" s="16"/>
      <c r="CU250" s="16"/>
      <c r="CV250" s="16"/>
      <c r="CW250" s="16"/>
      <c r="CX250" s="16"/>
      <c r="CY250" s="16"/>
      <c r="CZ250" s="16"/>
      <c r="DA250" s="16"/>
      <c r="DB250" s="16"/>
      <c r="DC250" s="16"/>
      <c r="DD250" s="16"/>
      <c r="DE250" s="16"/>
      <c r="DF250" s="16"/>
      <c r="DG250" s="16"/>
      <c r="DH250" s="16"/>
      <c r="DI250" s="16"/>
      <c r="DJ250" s="16"/>
      <c r="DK250" s="16"/>
      <c r="DL250" s="16"/>
      <c r="DM250" s="16"/>
      <c r="DN250" s="16"/>
      <c r="DO250" s="16"/>
      <c r="DP250" s="16"/>
      <c r="DQ250" s="16"/>
      <c r="DR250" s="16"/>
      <c r="DS250" s="16"/>
      <c r="DT250" s="16"/>
      <c r="DU250" s="16"/>
      <c r="DV250" s="16"/>
      <c r="DW250" s="16"/>
      <c r="DX250" s="16"/>
      <c r="DY250" s="16"/>
      <c r="DZ250" s="16"/>
      <c r="EA250" s="16"/>
      <c r="EB250" s="16"/>
      <c r="EC250" s="16"/>
      <c r="ED250" s="16"/>
      <c r="EE250" s="16"/>
      <c r="EF250" s="16"/>
      <c r="EG250" s="16"/>
      <c r="EH250" s="16"/>
      <c r="EI250" s="16"/>
      <c r="EJ250" s="16"/>
      <c r="EK250" s="16"/>
      <c r="EL250" s="16"/>
      <c r="EM250" s="16"/>
      <c r="EN250" s="16"/>
      <c r="EO250" s="16"/>
      <c r="EP250" s="16"/>
      <c r="EQ250" s="16"/>
      <c r="ER250" s="16"/>
      <c r="ES250" s="16"/>
      <c r="ET250" s="16"/>
      <c r="EU250" s="16"/>
      <c r="EV250" s="16"/>
      <c r="EW250" s="16"/>
      <c r="EX250" s="16"/>
      <c r="EY250" s="16"/>
      <c r="EZ250" s="16"/>
      <c r="FA250" s="16"/>
      <c r="FB250" s="16"/>
      <c r="FC250" s="16"/>
      <c r="FD250" s="16"/>
      <c r="FE250" s="16"/>
      <c r="FF250" s="16"/>
      <c r="FG250" s="16"/>
      <c r="FH250" s="16"/>
      <c r="FI250" s="16"/>
      <c r="FJ250" s="16"/>
      <c r="FK250" s="16"/>
      <c r="FL250" s="16"/>
      <c r="FM250" s="16"/>
      <c r="FN250" s="16"/>
      <c r="FO250" s="16"/>
      <c r="FP250" s="16"/>
      <c r="FQ250" s="16"/>
      <c r="FR250" s="16"/>
      <c r="FS250" s="16"/>
      <c r="FT250" s="16"/>
      <c r="FU250" s="16"/>
      <c r="FV250" s="16"/>
      <c r="FW250" s="16"/>
      <c r="FX250" s="16"/>
      <c r="FY250" s="16"/>
      <c r="FZ250" s="16"/>
      <c r="GA250" s="16"/>
      <c r="GB250" s="16"/>
      <c r="GC250" s="16"/>
      <c r="GD250" s="16"/>
      <c r="GE250" s="16"/>
      <c r="GF250" s="16"/>
      <c r="GG250" s="16"/>
      <c r="GH250" s="16"/>
      <c r="GI250" s="16"/>
      <c r="GJ250" s="16"/>
      <c r="GK250" s="16"/>
      <c r="GL250" s="16"/>
      <c r="GM250" s="16"/>
      <c r="GN250" s="16"/>
      <c r="GO250" s="16"/>
      <c r="GP250" s="16"/>
      <c r="GQ250" s="16"/>
      <c r="GR250" s="16"/>
      <c r="GS250" s="16"/>
      <c r="GT250" s="16"/>
      <c r="GU250" s="16"/>
      <c r="GV250" s="16"/>
      <c r="GW250" s="16"/>
      <c r="GX250" s="16"/>
      <c r="GY250" s="16"/>
      <c r="GZ250" s="16"/>
      <c r="HA250" s="16"/>
      <c r="HB250" s="16"/>
      <c r="HC250" s="16"/>
      <c r="HD250" s="16"/>
      <c r="HE250" s="16"/>
      <c r="HF250" s="16"/>
      <c r="HG250" s="16"/>
      <c r="HH250" s="16"/>
      <c r="HI250" s="16"/>
      <c r="HJ250" s="16"/>
      <c r="HK250" s="16"/>
      <c r="HL250" s="16"/>
      <c r="HM250" s="16"/>
      <c r="HN250" s="16"/>
      <c r="HO250" s="16"/>
      <c r="HP250" s="16"/>
      <c r="HQ250" s="16"/>
      <c r="HR250" s="16"/>
      <c r="HS250" s="16"/>
      <c r="HT250" s="16"/>
      <c r="HU250" s="16"/>
      <c r="HV250" s="16"/>
    </row>
    <row r="251" s="2" customFormat="1" spans="1:230">
      <c r="A251" s="86">
        <v>43676</v>
      </c>
      <c r="B251" s="69" t="s">
        <v>173</v>
      </c>
      <c r="C251" s="70">
        <v>1200</v>
      </c>
      <c r="D251" s="69" t="s">
        <v>13</v>
      </c>
      <c r="E251" s="71">
        <v>690</v>
      </c>
      <c r="F251" s="69">
        <v>696</v>
      </c>
      <c r="G251" s="72">
        <v>710</v>
      </c>
      <c r="H251" s="69">
        <v>0</v>
      </c>
      <c r="I251" s="69">
        <v>0</v>
      </c>
      <c r="J251" s="69">
        <v>0</v>
      </c>
      <c r="K251" s="69" t="s">
        <v>22</v>
      </c>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c r="DA251" s="16"/>
      <c r="DB251" s="16"/>
      <c r="DC251" s="16"/>
      <c r="DD251" s="16"/>
      <c r="DE251" s="16"/>
      <c r="DF251" s="16"/>
      <c r="DG251" s="16"/>
      <c r="DH251" s="16"/>
      <c r="DI251" s="16"/>
      <c r="DJ251" s="16"/>
      <c r="DK251" s="16"/>
      <c r="DL251" s="16"/>
      <c r="DM251" s="16"/>
      <c r="DN251" s="16"/>
      <c r="DO251" s="16"/>
      <c r="DP251" s="16"/>
      <c r="DQ251" s="16"/>
      <c r="DR251" s="16"/>
      <c r="DS251" s="16"/>
      <c r="DT251" s="16"/>
      <c r="DU251" s="16"/>
      <c r="DV251" s="16"/>
      <c r="DW251" s="16"/>
      <c r="DX251" s="16"/>
      <c r="DY251" s="16"/>
      <c r="DZ251" s="16"/>
      <c r="EA251" s="16"/>
      <c r="EB251" s="16"/>
      <c r="EC251" s="16"/>
      <c r="ED251" s="16"/>
      <c r="EE251" s="16"/>
      <c r="EF251" s="16"/>
      <c r="EG251" s="16"/>
      <c r="EH251" s="16"/>
      <c r="EI251" s="16"/>
      <c r="EJ251" s="16"/>
      <c r="EK251" s="16"/>
      <c r="EL251" s="16"/>
      <c r="EM251" s="16"/>
      <c r="EN251" s="16"/>
      <c r="EO251" s="16"/>
      <c r="EP251" s="16"/>
      <c r="EQ251" s="16"/>
      <c r="ER251" s="16"/>
      <c r="ES251" s="16"/>
      <c r="ET251" s="16"/>
      <c r="EU251" s="16"/>
      <c r="EV251" s="16"/>
      <c r="EW251" s="16"/>
      <c r="EX251" s="16"/>
      <c r="EY251" s="16"/>
      <c r="EZ251" s="16"/>
      <c r="FA251" s="16"/>
      <c r="FB251" s="16"/>
      <c r="FC251" s="16"/>
      <c r="FD251" s="16"/>
      <c r="FE251" s="16"/>
      <c r="FF251" s="16"/>
      <c r="FG251" s="16"/>
      <c r="FH251" s="16"/>
      <c r="FI251" s="16"/>
      <c r="FJ251" s="16"/>
      <c r="FK251" s="16"/>
      <c r="FL251" s="16"/>
      <c r="FM251" s="16"/>
      <c r="FN251" s="16"/>
      <c r="FO251" s="16"/>
      <c r="FP251" s="16"/>
      <c r="FQ251" s="16"/>
      <c r="FR251" s="16"/>
      <c r="FS251" s="16"/>
      <c r="FT251" s="16"/>
      <c r="FU251" s="16"/>
      <c r="FV251" s="16"/>
      <c r="FW251" s="16"/>
      <c r="FX251" s="16"/>
      <c r="FY251" s="16"/>
      <c r="FZ251" s="16"/>
      <c r="GA251" s="16"/>
      <c r="GB251" s="16"/>
      <c r="GC251" s="16"/>
      <c r="GD251" s="16"/>
      <c r="GE251" s="16"/>
      <c r="GF251" s="16"/>
      <c r="GG251" s="16"/>
      <c r="GH251" s="16"/>
      <c r="GI251" s="16"/>
      <c r="GJ251" s="16"/>
      <c r="GK251" s="16"/>
      <c r="GL251" s="16"/>
      <c r="GM251" s="16"/>
      <c r="GN251" s="16"/>
      <c r="GO251" s="16"/>
      <c r="GP251" s="16"/>
      <c r="GQ251" s="16"/>
      <c r="GR251" s="16"/>
      <c r="GS251" s="16"/>
      <c r="GT251" s="16"/>
      <c r="GU251" s="16"/>
      <c r="GV251" s="16"/>
      <c r="GW251" s="16"/>
      <c r="GX251" s="16"/>
      <c r="GY251" s="16"/>
      <c r="GZ251" s="16"/>
      <c r="HA251" s="16"/>
      <c r="HB251" s="16"/>
      <c r="HC251" s="16"/>
      <c r="HD251" s="16"/>
      <c r="HE251" s="16"/>
      <c r="HF251" s="16"/>
      <c r="HG251" s="16"/>
      <c r="HH251" s="16"/>
      <c r="HI251" s="16"/>
      <c r="HJ251" s="16"/>
      <c r="HK251" s="16"/>
      <c r="HL251" s="16"/>
      <c r="HM251" s="16"/>
      <c r="HN251" s="16"/>
      <c r="HO251" s="16"/>
      <c r="HP251" s="16"/>
      <c r="HQ251" s="16"/>
      <c r="HR251" s="16"/>
      <c r="HS251" s="16"/>
      <c r="HT251" s="16"/>
      <c r="HU251" s="16"/>
      <c r="HV251" s="16"/>
    </row>
    <row r="252" s="2" customFormat="1" spans="1:230">
      <c r="A252" s="86">
        <v>43676</v>
      </c>
      <c r="B252" s="69" t="s">
        <v>174</v>
      </c>
      <c r="C252" s="70">
        <v>1200</v>
      </c>
      <c r="D252" s="69" t="s">
        <v>13</v>
      </c>
      <c r="E252" s="71">
        <v>388</v>
      </c>
      <c r="F252" s="69">
        <v>395</v>
      </c>
      <c r="G252" s="72">
        <v>403</v>
      </c>
      <c r="H252" s="69">
        <v>8400</v>
      </c>
      <c r="I252" s="69">
        <v>0</v>
      </c>
      <c r="J252" s="69">
        <v>8400</v>
      </c>
      <c r="K252" s="69" t="s">
        <v>28</v>
      </c>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DQ252" s="16"/>
      <c r="DR252" s="16"/>
      <c r="DS252" s="16"/>
      <c r="DT252" s="16"/>
      <c r="DU252" s="16"/>
      <c r="DV252" s="16"/>
      <c r="DW252" s="16"/>
      <c r="DX252" s="16"/>
      <c r="DY252" s="16"/>
      <c r="DZ252" s="16"/>
      <c r="EA252" s="16"/>
      <c r="EB252" s="16"/>
      <c r="EC252" s="16"/>
      <c r="ED252" s="16"/>
      <c r="EE252" s="16"/>
      <c r="EF252" s="16"/>
      <c r="EG252" s="16"/>
      <c r="EH252" s="16"/>
      <c r="EI252" s="16"/>
      <c r="EJ252" s="16"/>
      <c r="EK252" s="16"/>
      <c r="EL252" s="16"/>
      <c r="EM252" s="16"/>
      <c r="EN252" s="16"/>
      <c r="EO252" s="16"/>
      <c r="EP252" s="16"/>
      <c r="EQ252" s="16"/>
      <c r="ER252" s="16"/>
      <c r="ES252" s="16"/>
      <c r="ET252" s="16"/>
      <c r="EU252" s="16"/>
      <c r="EV252" s="16"/>
      <c r="EW252" s="16"/>
      <c r="EX252" s="16"/>
      <c r="EY252" s="16"/>
      <c r="EZ252" s="16"/>
      <c r="FA252" s="16"/>
      <c r="FB252" s="16"/>
      <c r="FC252" s="16"/>
      <c r="FD252" s="16"/>
      <c r="FE252" s="16"/>
      <c r="FF252" s="16"/>
      <c r="FG252" s="16"/>
      <c r="FH252" s="16"/>
      <c r="FI252" s="16"/>
      <c r="FJ252" s="16"/>
      <c r="FK252" s="16"/>
      <c r="FL252" s="16"/>
      <c r="FM252" s="16"/>
      <c r="FN252" s="16"/>
      <c r="FO252" s="16"/>
      <c r="FP252" s="16"/>
      <c r="FQ252" s="16"/>
      <c r="FR252" s="16"/>
      <c r="FS252" s="16"/>
      <c r="FT252" s="16"/>
      <c r="FU252" s="16"/>
      <c r="FV252" s="16"/>
      <c r="FW252" s="16"/>
      <c r="FX252" s="16"/>
      <c r="FY252" s="16"/>
      <c r="FZ252" s="16"/>
      <c r="GA252" s="16"/>
      <c r="GB252" s="16"/>
      <c r="GC252" s="16"/>
      <c r="GD252" s="16"/>
      <c r="GE252" s="16"/>
      <c r="GF252" s="16"/>
      <c r="GG252" s="16"/>
      <c r="GH252" s="16"/>
      <c r="GI252" s="16"/>
      <c r="GJ252" s="16"/>
      <c r="GK252" s="16"/>
      <c r="GL252" s="16"/>
      <c r="GM252" s="16"/>
      <c r="GN252" s="16"/>
      <c r="GO252" s="16"/>
      <c r="GP252" s="16"/>
      <c r="GQ252" s="16"/>
      <c r="GR252" s="16"/>
      <c r="GS252" s="16"/>
      <c r="GT252" s="16"/>
      <c r="GU252" s="16"/>
      <c r="GV252" s="16"/>
      <c r="GW252" s="16"/>
      <c r="GX252" s="16"/>
      <c r="GY252" s="16"/>
      <c r="GZ252" s="16"/>
      <c r="HA252" s="16"/>
      <c r="HB252" s="16"/>
      <c r="HC252" s="16"/>
      <c r="HD252" s="16"/>
      <c r="HE252" s="16"/>
      <c r="HF252" s="16"/>
      <c r="HG252" s="16"/>
      <c r="HH252" s="16"/>
      <c r="HI252" s="16"/>
      <c r="HJ252" s="16"/>
      <c r="HK252" s="16"/>
      <c r="HL252" s="16"/>
      <c r="HM252" s="16"/>
      <c r="HN252" s="16"/>
      <c r="HO252" s="16"/>
      <c r="HP252" s="16"/>
      <c r="HQ252" s="16"/>
      <c r="HR252" s="16"/>
      <c r="HS252" s="16"/>
      <c r="HT252" s="16"/>
      <c r="HU252" s="16"/>
      <c r="HV252" s="16"/>
    </row>
    <row r="253" s="2" customFormat="1" spans="1:230">
      <c r="A253" s="86">
        <v>43675</v>
      </c>
      <c r="B253" s="69" t="s">
        <v>175</v>
      </c>
      <c r="C253" s="70">
        <v>750</v>
      </c>
      <c r="D253" s="69" t="s">
        <v>29</v>
      </c>
      <c r="E253" s="71">
        <v>826</v>
      </c>
      <c r="F253" s="69">
        <v>816</v>
      </c>
      <c r="G253" s="72">
        <v>800</v>
      </c>
      <c r="H253" s="69">
        <v>7500</v>
      </c>
      <c r="I253" s="69">
        <v>12000</v>
      </c>
      <c r="J253" s="69">
        <v>19500</v>
      </c>
      <c r="K253" s="69" t="s">
        <v>14</v>
      </c>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c r="CJ253" s="16"/>
      <c r="CK253" s="16"/>
      <c r="CL253" s="16"/>
      <c r="CM253" s="16"/>
      <c r="CN253" s="16"/>
      <c r="CO253" s="16"/>
      <c r="CP253" s="16"/>
      <c r="CQ253" s="16"/>
      <c r="CR253" s="16"/>
      <c r="CS253" s="16"/>
      <c r="CT253" s="16"/>
      <c r="CU253" s="16"/>
      <c r="CV253" s="16"/>
      <c r="CW253" s="16"/>
      <c r="CX253" s="16"/>
      <c r="CY253" s="16"/>
      <c r="CZ253" s="16"/>
      <c r="DA253" s="16"/>
      <c r="DB253" s="16"/>
      <c r="DC253" s="16"/>
      <c r="DD253" s="16"/>
      <c r="DE253" s="16"/>
      <c r="DF253" s="16"/>
      <c r="DG253" s="16"/>
      <c r="DH253" s="16"/>
      <c r="DI253" s="16"/>
      <c r="DJ253" s="16"/>
      <c r="DK253" s="16"/>
      <c r="DL253" s="16"/>
      <c r="DM253" s="16"/>
      <c r="DN253" s="16"/>
      <c r="DO253" s="16"/>
      <c r="DP253" s="16"/>
      <c r="DQ253" s="16"/>
      <c r="DR253" s="16"/>
      <c r="DS253" s="16"/>
      <c r="DT253" s="16"/>
      <c r="DU253" s="16"/>
      <c r="DV253" s="16"/>
      <c r="DW253" s="16"/>
      <c r="DX253" s="16"/>
      <c r="DY253" s="16"/>
      <c r="DZ253" s="16"/>
      <c r="EA253" s="16"/>
      <c r="EB253" s="16"/>
      <c r="EC253" s="16"/>
      <c r="ED253" s="16"/>
      <c r="EE253" s="16"/>
      <c r="EF253" s="16"/>
      <c r="EG253" s="16"/>
      <c r="EH253" s="16"/>
      <c r="EI253" s="16"/>
      <c r="EJ253" s="16"/>
      <c r="EK253" s="16"/>
      <c r="EL253" s="16"/>
      <c r="EM253" s="16"/>
      <c r="EN253" s="16"/>
      <c r="EO253" s="16"/>
      <c r="EP253" s="16"/>
      <c r="EQ253" s="16"/>
      <c r="ER253" s="16"/>
      <c r="ES253" s="16"/>
      <c r="ET253" s="16"/>
      <c r="EU253" s="16"/>
      <c r="EV253" s="16"/>
      <c r="EW253" s="16"/>
      <c r="EX253" s="16"/>
      <c r="EY253" s="16"/>
      <c r="EZ253" s="16"/>
      <c r="FA253" s="16"/>
      <c r="FB253" s="16"/>
      <c r="FC253" s="16"/>
      <c r="FD253" s="16"/>
      <c r="FE253" s="16"/>
      <c r="FF253" s="16"/>
      <c r="FG253" s="16"/>
      <c r="FH253" s="16"/>
      <c r="FI253" s="16"/>
      <c r="FJ253" s="16"/>
      <c r="FK253" s="16"/>
      <c r="FL253" s="16"/>
      <c r="FM253" s="16"/>
      <c r="FN253" s="16"/>
      <c r="FO253" s="16"/>
      <c r="FP253" s="16"/>
      <c r="FQ253" s="16"/>
      <c r="FR253" s="16"/>
      <c r="FS253" s="16"/>
      <c r="FT253" s="16"/>
      <c r="FU253" s="16"/>
      <c r="FV253" s="16"/>
      <c r="FW253" s="16"/>
      <c r="FX253" s="16"/>
      <c r="FY253" s="16"/>
      <c r="FZ253" s="16"/>
      <c r="GA253" s="16"/>
      <c r="GB253" s="16"/>
      <c r="GC253" s="16"/>
      <c r="GD253" s="16"/>
      <c r="GE253" s="16"/>
      <c r="GF253" s="16"/>
      <c r="GG253" s="16"/>
      <c r="GH253" s="16"/>
      <c r="GI253" s="16"/>
      <c r="GJ253" s="16"/>
      <c r="GK253" s="16"/>
      <c r="GL253" s="16"/>
      <c r="GM253" s="16"/>
      <c r="GN253" s="16"/>
      <c r="GO253" s="16"/>
      <c r="GP253" s="16"/>
      <c r="GQ253" s="16"/>
      <c r="GR253" s="16"/>
      <c r="GS253" s="16"/>
      <c r="GT253" s="16"/>
      <c r="GU253" s="16"/>
      <c r="GV253" s="16"/>
      <c r="GW253" s="16"/>
      <c r="GX253" s="16"/>
      <c r="GY253" s="16"/>
      <c r="GZ253" s="16"/>
      <c r="HA253" s="16"/>
      <c r="HB253" s="16"/>
      <c r="HC253" s="16"/>
      <c r="HD253" s="16"/>
      <c r="HE253" s="16"/>
      <c r="HF253" s="16"/>
      <c r="HG253" s="16"/>
      <c r="HH253" s="16"/>
      <c r="HI253" s="16"/>
      <c r="HJ253" s="16"/>
      <c r="HK253" s="16"/>
      <c r="HL253" s="16"/>
      <c r="HM253" s="16"/>
      <c r="HN253" s="16"/>
      <c r="HO253" s="16"/>
      <c r="HP253" s="16"/>
      <c r="HQ253" s="16"/>
      <c r="HR253" s="16"/>
      <c r="HS253" s="16"/>
      <c r="HT253" s="16"/>
      <c r="HU253" s="16"/>
      <c r="HV253" s="16"/>
    </row>
    <row r="254" s="2" customFormat="1" spans="1:230">
      <c r="A254" s="86">
        <v>43675</v>
      </c>
      <c r="B254" s="69" t="s">
        <v>118</v>
      </c>
      <c r="C254" s="70">
        <v>800</v>
      </c>
      <c r="D254" s="69" t="s">
        <v>13</v>
      </c>
      <c r="E254" s="71">
        <v>585</v>
      </c>
      <c r="F254" s="69">
        <v>595</v>
      </c>
      <c r="G254" s="72">
        <v>605</v>
      </c>
      <c r="H254" s="69">
        <v>0</v>
      </c>
      <c r="I254" s="69">
        <v>0</v>
      </c>
      <c r="J254" s="69">
        <v>0</v>
      </c>
      <c r="K254" s="69" t="s">
        <v>22</v>
      </c>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c r="CW254" s="16"/>
      <c r="CX254" s="16"/>
      <c r="CY254" s="16"/>
      <c r="CZ254" s="16"/>
      <c r="DA254" s="16"/>
      <c r="DB254" s="16"/>
      <c r="DC254" s="16"/>
      <c r="DD254" s="16"/>
      <c r="DE254" s="16"/>
      <c r="DF254" s="16"/>
      <c r="DG254" s="16"/>
      <c r="DH254" s="16"/>
      <c r="DI254" s="16"/>
      <c r="DJ254" s="16"/>
      <c r="DK254" s="16"/>
      <c r="DL254" s="16"/>
      <c r="DM254" s="16"/>
      <c r="DN254" s="16"/>
      <c r="DO254" s="16"/>
      <c r="DP254" s="16"/>
      <c r="DQ254" s="16"/>
      <c r="DR254" s="16"/>
      <c r="DS254" s="16"/>
      <c r="DT254" s="16"/>
      <c r="DU254" s="16"/>
      <c r="DV254" s="16"/>
      <c r="DW254" s="16"/>
      <c r="DX254" s="16"/>
      <c r="DY254" s="16"/>
      <c r="DZ254" s="16"/>
      <c r="EA254" s="16"/>
      <c r="EB254" s="16"/>
      <c r="EC254" s="16"/>
      <c r="ED254" s="16"/>
      <c r="EE254" s="16"/>
      <c r="EF254" s="16"/>
      <c r="EG254" s="16"/>
      <c r="EH254" s="16"/>
      <c r="EI254" s="16"/>
      <c r="EJ254" s="16"/>
      <c r="EK254" s="16"/>
      <c r="EL254" s="16"/>
      <c r="EM254" s="16"/>
      <c r="EN254" s="16"/>
      <c r="EO254" s="16"/>
      <c r="EP254" s="16"/>
      <c r="EQ254" s="16"/>
      <c r="ER254" s="16"/>
      <c r="ES254" s="16"/>
      <c r="ET254" s="16"/>
      <c r="EU254" s="16"/>
      <c r="EV254" s="16"/>
      <c r="EW254" s="16"/>
      <c r="EX254" s="16"/>
      <c r="EY254" s="16"/>
      <c r="EZ254" s="16"/>
      <c r="FA254" s="16"/>
      <c r="FB254" s="16"/>
      <c r="FC254" s="16"/>
      <c r="FD254" s="16"/>
      <c r="FE254" s="16"/>
      <c r="FF254" s="16"/>
      <c r="FG254" s="16"/>
      <c r="FH254" s="16"/>
      <c r="FI254" s="16"/>
      <c r="FJ254" s="16"/>
      <c r="FK254" s="16"/>
      <c r="FL254" s="16"/>
      <c r="FM254" s="16"/>
      <c r="FN254" s="16"/>
      <c r="FO254" s="16"/>
      <c r="FP254" s="16"/>
      <c r="FQ254" s="16"/>
      <c r="FR254" s="16"/>
      <c r="FS254" s="16"/>
      <c r="FT254" s="16"/>
      <c r="FU254" s="16"/>
      <c r="FV254" s="16"/>
      <c r="FW254" s="16"/>
      <c r="FX254" s="16"/>
      <c r="FY254" s="16"/>
      <c r="FZ254" s="16"/>
      <c r="GA254" s="16"/>
      <c r="GB254" s="16"/>
      <c r="GC254" s="16"/>
      <c r="GD254" s="16"/>
      <c r="GE254" s="16"/>
      <c r="GF254" s="16"/>
      <c r="GG254" s="16"/>
      <c r="GH254" s="16"/>
      <c r="GI254" s="16"/>
      <c r="GJ254" s="16"/>
      <c r="GK254" s="16"/>
      <c r="GL254" s="16"/>
      <c r="GM254" s="16"/>
      <c r="GN254" s="16"/>
      <c r="GO254" s="16"/>
      <c r="GP254" s="16"/>
      <c r="GQ254" s="16"/>
      <c r="GR254" s="16"/>
      <c r="GS254" s="16"/>
      <c r="GT254" s="16"/>
      <c r="GU254" s="16"/>
      <c r="GV254" s="16"/>
      <c r="GW254" s="16"/>
      <c r="GX254" s="16"/>
      <c r="GY254" s="16"/>
      <c r="GZ254" s="16"/>
      <c r="HA254" s="16"/>
      <c r="HB254" s="16"/>
      <c r="HC254" s="16"/>
      <c r="HD254" s="16"/>
      <c r="HE254" s="16"/>
      <c r="HF254" s="16"/>
      <c r="HG254" s="16"/>
      <c r="HH254" s="16"/>
      <c r="HI254" s="16"/>
      <c r="HJ254" s="16"/>
      <c r="HK254" s="16"/>
      <c r="HL254" s="16"/>
      <c r="HM254" s="16"/>
      <c r="HN254" s="16"/>
      <c r="HO254" s="16"/>
      <c r="HP254" s="16"/>
      <c r="HQ254" s="16"/>
      <c r="HR254" s="16"/>
      <c r="HS254" s="16"/>
      <c r="HT254" s="16"/>
      <c r="HU254" s="16"/>
      <c r="HV254" s="16"/>
    </row>
    <row r="255" s="2" customFormat="1" spans="1:230">
      <c r="A255" s="86">
        <v>43672</v>
      </c>
      <c r="B255" s="69" t="s">
        <v>176</v>
      </c>
      <c r="C255" s="70">
        <v>1000</v>
      </c>
      <c r="D255" s="69" t="s">
        <v>29</v>
      </c>
      <c r="E255" s="71">
        <v>658</v>
      </c>
      <c r="F255" s="69">
        <v>648</v>
      </c>
      <c r="G255" s="72">
        <v>638</v>
      </c>
      <c r="H255" s="69">
        <v>0</v>
      </c>
      <c r="I255" s="69">
        <v>0</v>
      </c>
      <c r="J255" s="69">
        <v>0</v>
      </c>
      <c r="K255" s="69" t="s">
        <v>22</v>
      </c>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c r="CW255" s="16"/>
      <c r="CX255" s="16"/>
      <c r="CY255" s="16"/>
      <c r="CZ255" s="16"/>
      <c r="DA255" s="16"/>
      <c r="DB255" s="16"/>
      <c r="DC255" s="16"/>
      <c r="DD255" s="16"/>
      <c r="DE255" s="16"/>
      <c r="DF255" s="16"/>
      <c r="DG255" s="16"/>
      <c r="DH255" s="16"/>
      <c r="DI255" s="16"/>
      <c r="DJ255" s="16"/>
      <c r="DK255" s="16"/>
      <c r="DL255" s="16"/>
      <c r="DM255" s="16"/>
      <c r="DN255" s="16"/>
      <c r="DO255" s="16"/>
      <c r="DP255" s="16"/>
      <c r="DQ255" s="16"/>
      <c r="DR255" s="16"/>
      <c r="DS255" s="16"/>
      <c r="DT255" s="16"/>
      <c r="DU255" s="16"/>
      <c r="DV255" s="16"/>
      <c r="DW255" s="16"/>
      <c r="DX255" s="16"/>
      <c r="DY255" s="16"/>
      <c r="DZ255" s="16"/>
      <c r="EA255" s="16"/>
      <c r="EB255" s="16"/>
      <c r="EC255" s="16"/>
      <c r="ED255" s="16"/>
      <c r="EE255" s="16"/>
      <c r="EF255" s="16"/>
      <c r="EG255" s="16"/>
      <c r="EH255" s="16"/>
      <c r="EI255" s="16"/>
      <c r="EJ255" s="16"/>
      <c r="EK255" s="16"/>
      <c r="EL255" s="16"/>
      <c r="EM255" s="16"/>
      <c r="EN255" s="16"/>
      <c r="EO255" s="16"/>
      <c r="EP255" s="16"/>
      <c r="EQ255" s="16"/>
      <c r="ER255" s="16"/>
      <c r="ES255" s="16"/>
      <c r="ET255" s="16"/>
      <c r="EU255" s="16"/>
      <c r="EV255" s="16"/>
      <c r="EW255" s="16"/>
      <c r="EX255" s="16"/>
      <c r="EY255" s="16"/>
      <c r="EZ255" s="16"/>
      <c r="FA255" s="16"/>
      <c r="FB255" s="16"/>
      <c r="FC255" s="16"/>
      <c r="FD255" s="16"/>
      <c r="FE255" s="16"/>
      <c r="FF255" s="16"/>
      <c r="FG255" s="16"/>
      <c r="FH255" s="16"/>
      <c r="FI255" s="16"/>
      <c r="FJ255" s="16"/>
      <c r="FK255" s="16"/>
      <c r="FL255" s="16"/>
      <c r="FM255" s="16"/>
      <c r="FN255" s="16"/>
      <c r="FO255" s="16"/>
      <c r="FP255" s="16"/>
      <c r="FQ255" s="16"/>
      <c r="FR255" s="16"/>
      <c r="FS255" s="16"/>
      <c r="FT255" s="16"/>
      <c r="FU255" s="16"/>
      <c r="FV255" s="16"/>
      <c r="FW255" s="16"/>
      <c r="FX255" s="16"/>
      <c r="FY255" s="16"/>
      <c r="FZ255" s="16"/>
      <c r="GA255" s="16"/>
      <c r="GB255" s="16"/>
      <c r="GC255" s="16"/>
      <c r="GD255" s="16"/>
      <c r="GE255" s="16"/>
      <c r="GF255" s="16"/>
      <c r="GG255" s="16"/>
      <c r="GH255" s="16"/>
      <c r="GI255" s="16"/>
      <c r="GJ255" s="16"/>
      <c r="GK255" s="16"/>
      <c r="GL255" s="16"/>
      <c r="GM255" s="16"/>
      <c r="GN255" s="16"/>
      <c r="GO255" s="16"/>
      <c r="GP255" s="16"/>
      <c r="GQ255" s="16"/>
      <c r="GR255" s="16"/>
      <c r="GS255" s="16"/>
      <c r="GT255" s="16"/>
      <c r="GU255" s="16"/>
      <c r="GV255" s="16"/>
      <c r="GW255" s="16"/>
      <c r="GX255" s="16"/>
      <c r="GY255" s="16"/>
      <c r="GZ255" s="16"/>
      <c r="HA255" s="16"/>
      <c r="HB255" s="16"/>
      <c r="HC255" s="16"/>
      <c r="HD255" s="16"/>
      <c r="HE255" s="16"/>
      <c r="HF255" s="16"/>
      <c r="HG255" s="16"/>
      <c r="HH255" s="16"/>
      <c r="HI255" s="16"/>
      <c r="HJ255" s="16"/>
      <c r="HK255" s="16"/>
      <c r="HL255" s="16"/>
      <c r="HM255" s="16"/>
      <c r="HN255" s="16"/>
      <c r="HO255" s="16"/>
      <c r="HP255" s="16"/>
      <c r="HQ255" s="16"/>
      <c r="HR255" s="16"/>
      <c r="HS255" s="16"/>
      <c r="HT255" s="16"/>
      <c r="HU255" s="16"/>
      <c r="HV255" s="16"/>
    </row>
    <row r="256" s="2" customFormat="1" spans="1:230">
      <c r="A256" s="86">
        <v>43671</v>
      </c>
      <c r="B256" s="69" t="s">
        <v>177</v>
      </c>
      <c r="C256" s="70">
        <v>1000</v>
      </c>
      <c r="D256" s="69" t="s">
        <v>13</v>
      </c>
      <c r="E256" s="71">
        <v>259.5</v>
      </c>
      <c r="F256" s="69">
        <v>263.5</v>
      </c>
      <c r="G256" s="72">
        <v>268.5</v>
      </c>
      <c r="H256" s="69">
        <v>0</v>
      </c>
      <c r="I256" s="69">
        <v>0</v>
      </c>
      <c r="J256" s="69">
        <v>0</v>
      </c>
      <c r="K256" s="69" t="s">
        <v>22</v>
      </c>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c r="CW256" s="16"/>
      <c r="CX256" s="16"/>
      <c r="CY256" s="16"/>
      <c r="CZ256" s="16"/>
      <c r="DA256" s="16"/>
      <c r="DB256" s="16"/>
      <c r="DC256" s="16"/>
      <c r="DD256" s="16"/>
      <c r="DE256" s="16"/>
      <c r="DF256" s="16"/>
      <c r="DG256" s="16"/>
      <c r="DH256" s="16"/>
      <c r="DI256" s="16"/>
      <c r="DJ256" s="16"/>
      <c r="DK256" s="16"/>
      <c r="DL256" s="16"/>
      <c r="DM256" s="16"/>
      <c r="DN256" s="16"/>
      <c r="DO256" s="16"/>
      <c r="DP256" s="16"/>
      <c r="DQ256" s="16"/>
      <c r="DR256" s="16"/>
      <c r="DS256" s="16"/>
      <c r="DT256" s="16"/>
      <c r="DU256" s="16"/>
      <c r="DV256" s="16"/>
      <c r="DW256" s="16"/>
      <c r="DX256" s="16"/>
      <c r="DY256" s="16"/>
      <c r="DZ256" s="16"/>
      <c r="EA256" s="16"/>
      <c r="EB256" s="16"/>
      <c r="EC256" s="16"/>
      <c r="ED256" s="16"/>
      <c r="EE256" s="16"/>
      <c r="EF256" s="16"/>
      <c r="EG256" s="16"/>
      <c r="EH256" s="16"/>
      <c r="EI256" s="16"/>
      <c r="EJ256" s="16"/>
      <c r="EK256" s="16"/>
      <c r="EL256" s="16"/>
      <c r="EM256" s="16"/>
      <c r="EN256" s="16"/>
      <c r="EO256" s="16"/>
      <c r="EP256" s="16"/>
      <c r="EQ256" s="16"/>
      <c r="ER256" s="16"/>
      <c r="ES256" s="16"/>
      <c r="ET256" s="16"/>
      <c r="EU256" s="16"/>
      <c r="EV256" s="16"/>
      <c r="EW256" s="16"/>
      <c r="EX256" s="16"/>
      <c r="EY256" s="16"/>
      <c r="EZ256" s="16"/>
      <c r="FA256" s="16"/>
      <c r="FB256" s="16"/>
      <c r="FC256" s="16"/>
      <c r="FD256" s="16"/>
      <c r="FE256" s="16"/>
      <c r="FF256" s="16"/>
      <c r="FG256" s="16"/>
      <c r="FH256" s="16"/>
      <c r="FI256" s="16"/>
      <c r="FJ256" s="16"/>
      <c r="FK256" s="16"/>
      <c r="FL256" s="16"/>
      <c r="FM256" s="16"/>
      <c r="FN256" s="16"/>
      <c r="FO256" s="16"/>
      <c r="FP256" s="16"/>
      <c r="FQ256" s="16"/>
      <c r="FR256" s="16"/>
      <c r="FS256" s="16"/>
      <c r="FT256" s="16"/>
      <c r="FU256" s="16"/>
      <c r="FV256" s="16"/>
      <c r="FW256" s="16"/>
      <c r="FX256" s="16"/>
      <c r="FY256" s="16"/>
      <c r="FZ256" s="16"/>
      <c r="GA256" s="16"/>
      <c r="GB256" s="16"/>
      <c r="GC256" s="16"/>
      <c r="GD256" s="16"/>
      <c r="GE256" s="16"/>
      <c r="GF256" s="16"/>
      <c r="GG256" s="16"/>
      <c r="GH256" s="16"/>
      <c r="GI256" s="16"/>
      <c r="GJ256" s="16"/>
      <c r="GK256" s="16"/>
      <c r="GL256" s="16"/>
      <c r="GM256" s="16"/>
      <c r="GN256" s="16"/>
      <c r="GO256" s="16"/>
      <c r="GP256" s="16"/>
      <c r="GQ256" s="16"/>
      <c r="GR256" s="16"/>
      <c r="GS256" s="16"/>
      <c r="GT256" s="16"/>
      <c r="GU256" s="16"/>
      <c r="GV256" s="16"/>
      <c r="GW256" s="16"/>
      <c r="GX256" s="16"/>
      <c r="GY256" s="16"/>
      <c r="GZ256" s="16"/>
      <c r="HA256" s="16"/>
      <c r="HB256" s="16"/>
      <c r="HC256" s="16"/>
      <c r="HD256" s="16"/>
      <c r="HE256" s="16"/>
      <c r="HF256" s="16"/>
      <c r="HG256" s="16"/>
      <c r="HH256" s="16"/>
      <c r="HI256" s="16"/>
      <c r="HJ256" s="16"/>
      <c r="HK256" s="16"/>
      <c r="HL256" s="16"/>
      <c r="HM256" s="16"/>
      <c r="HN256" s="16"/>
      <c r="HO256" s="16"/>
      <c r="HP256" s="16"/>
      <c r="HQ256" s="16"/>
      <c r="HR256" s="16"/>
      <c r="HS256" s="16"/>
      <c r="HT256" s="16"/>
      <c r="HU256" s="16"/>
      <c r="HV256" s="16"/>
    </row>
    <row r="257" s="2" customFormat="1" spans="1:230">
      <c r="A257" s="86">
        <v>43670</v>
      </c>
      <c r="B257" s="69" t="s">
        <v>50</v>
      </c>
      <c r="C257" s="70">
        <v>1000</v>
      </c>
      <c r="D257" s="69" t="s">
        <v>29</v>
      </c>
      <c r="E257" s="71">
        <v>442.5</v>
      </c>
      <c r="F257" s="69">
        <v>438.5</v>
      </c>
      <c r="G257" s="72">
        <v>432.5</v>
      </c>
      <c r="H257" s="69">
        <v>4000</v>
      </c>
      <c r="I257" s="69">
        <v>0</v>
      </c>
      <c r="J257" s="69">
        <v>4000</v>
      </c>
      <c r="K257" s="69" t="s">
        <v>28</v>
      </c>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c r="CG257" s="16"/>
      <c r="CH257" s="16"/>
      <c r="CI257" s="16"/>
      <c r="CJ257" s="16"/>
      <c r="CK257" s="16"/>
      <c r="CL257" s="16"/>
      <c r="CM257" s="16"/>
      <c r="CN257" s="16"/>
      <c r="CO257" s="16"/>
      <c r="CP257" s="16"/>
      <c r="CQ257" s="16"/>
      <c r="CR257" s="16"/>
      <c r="CS257" s="16"/>
      <c r="CT257" s="16"/>
      <c r="CU257" s="16"/>
      <c r="CV257" s="16"/>
      <c r="CW257" s="16"/>
      <c r="CX257" s="16"/>
      <c r="CY257" s="16"/>
      <c r="CZ257" s="16"/>
      <c r="DA257" s="16"/>
      <c r="DB257" s="16"/>
      <c r="DC257" s="16"/>
      <c r="DD257" s="16"/>
      <c r="DE257" s="16"/>
      <c r="DF257" s="16"/>
      <c r="DG257" s="16"/>
      <c r="DH257" s="16"/>
      <c r="DI257" s="16"/>
      <c r="DJ257" s="16"/>
      <c r="DK257" s="16"/>
      <c r="DL257" s="16"/>
      <c r="DM257" s="16"/>
      <c r="DN257" s="16"/>
      <c r="DO257" s="16"/>
      <c r="DP257" s="16"/>
      <c r="DQ257" s="16"/>
      <c r="DR257" s="16"/>
      <c r="DS257" s="16"/>
      <c r="DT257" s="16"/>
      <c r="DU257" s="16"/>
      <c r="DV257" s="16"/>
      <c r="DW257" s="16"/>
      <c r="DX257" s="16"/>
      <c r="DY257" s="16"/>
      <c r="DZ257" s="16"/>
      <c r="EA257" s="16"/>
      <c r="EB257" s="16"/>
      <c r="EC257" s="16"/>
      <c r="ED257" s="16"/>
      <c r="EE257" s="16"/>
      <c r="EF257" s="16"/>
      <c r="EG257" s="16"/>
      <c r="EH257" s="16"/>
      <c r="EI257" s="16"/>
      <c r="EJ257" s="16"/>
      <c r="EK257" s="16"/>
      <c r="EL257" s="16"/>
      <c r="EM257" s="16"/>
      <c r="EN257" s="16"/>
      <c r="EO257" s="16"/>
      <c r="EP257" s="16"/>
      <c r="EQ257" s="16"/>
      <c r="ER257" s="16"/>
      <c r="ES257" s="16"/>
      <c r="ET257" s="16"/>
      <c r="EU257" s="16"/>
      <c r="EV257" s="16"/>
      <c r="EW257" s="16"/>
      <c r="EX257" s="16"/>
      <c r="EY257" s="16"/>
      <c r="EZ257" s="16"/>
      <c r="FA257" s="16"/>
      <c r="FB257" s="16"/>
      <c r="FC257" s="16"/>
      <c r="FD257" s="16"/>
      <c r="FE257" s="16"/>
      <c r="FF257" s="16"/>
      <c r="FG257" s="16"/>
      <c r="FH257" s="16"/>
      <c r="FI257" s="16"/>
      <c r="FJ257" s="16"/>
      <c r="FK257" s="16"/>
      <c r="FL257" s="16"/>
      <c r="FM257" s="16"/>
      <c r="FN257" s="16"/>
      <c r="FO257" s="16"/>
      <c r="FP257" s="16"/>
      <c r="FQ257" s="16"/>
      <c r="FR257" s="16"/>
      <c r="FS257" s="16"/>
      <c r="FT257" s="16"/>
      <c r="FU257" s="16"/>
      <c r="FV257" s="16"/>
      <c r="FW257" s="16"/>
      <c r="FX257" s="16"/>
      <c r="FY257" s="16"/>
      <c r="FZ257" s="16"/>
      <c r="GA257" s="16"/>
      <c r="GB257" s="16"/>
      <c r="GC257" s="16"/>
      <c r="GD257" s="16"/>
      <c r="GE257" s="16"/>
      <c r="GF257" s="16"/>
      <c r="GG257" s="16"/>
      <c r="GH257" s="16"/>
      <c r="GI257" s="16"/>
      <c r="GJ257" s="16"/>
      <c r="GK257" s="16"/>
      <c r="GL257" s="16"/>
      <c r="GM257" s="16"/>
      <c r="GN257" s="16"/>
      <c r="GO257" s="16"/>
      <c r="GP257" s="16"/>
      <c r="GQ257" s="16"/>
      <c r="GR257" s="16"/>
      <c r="GS257" s="16"/>
      <c r="GT257" s="16"/>
      <c r="GU257" s="16"/>
      <c r="GV257" s="16"/>
      <c r="GW257" s="16"/>
      <c r="GX257" s="16"/>
      <c r="GY257" s="16"/>
      <c r="GZ257" s="16"/>
      <c r="HA257" s="16"/>
      <c r="HB257" s="16"/>
      <c r="HC257" s="16"/>
      <c r="HD257" s="16"/>
      <c r="HE257" s="16"/>
      <c r="HF257" s="16"/>
      <c r="HG257" s="16"/>
      <c r="HH257" s="16"/>
      <c r="HI257" s="16"/>
      <c r="HJ257" s="16"/>
      <c r="HK257" s="16"/>
      <c r="HL257" s="16"/>
      <c r="HM257" s="16"/>
      <c r="HN257" s="16"/>
      <c r="HO257" s="16"/>
      <c r="HP257" s="16"/>
      <c r="HQ257" s="16"/>
      <c r="HR257" s="16"/>
      <c r="HS257" s="16"/>
      <c r="HT257" s="16"/>
      <c r="HU257" s="16"/>
      <c r="HV257" s="16"/>
    </row>
    <row r="258" s="2" customFormat="1" spans="1:230">
      <c r="A258" s="86">
        <v>43670</v>
      </c>
      <c r="B258" s="69" t="s">
        <v>144</v>
      </c>
      <c r="C258" s="70">
        <v>1000</v>
      </c>
      <c r="D258" s="69" t="s">
        <v>29</v>
      </c>
      <c r="E258" s="71">
        <v>243</v>
      </c>
      <c r="F258" s="69">
        <v>239</v>
      </c>
      <c r="G258" s="72">
        <v>236</v>
      </c>
      <c r="H258" s="69">
        <v>4000</v>
      </c>
      <c r="I258" s="69">
        <v>0</v>
      </c>
      <c r="J258" s="69">
        <v>4000</v>
      </c>
      <c r="K258" s="69" t="s">
        <v>28</v>
      </c>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c r="CG258" s="16"/>
      <c r="CH258" s="16"/>
      <c r="CI258" s="16"/>
      <c r="CJ258" s="16"/>
      <c r="CK258" s="16"/>
      <c r="CL258" s="16"/>
      <c r="CM258" s="16"/>
      <c r="CN258" s="16"/>
      <c r="CO258" s="16"/>
      <c r="CP258" s="16"/>
      <c r="CQ258" s="16"/>
      <c r="CR258" s="16"/>
      <c r="CS258" s="16"/>
      <c r="CT258" s="16"/>
      <c r="CU258" s="16"/>
      <c r="CV258" s="16"/>
      <c r="CW258" s="16"/>
      <c r="CX258" s="16"/>
      <c r="CY258" s="16"/>
      <c r="CZ258" s="16"/>
      <c r="DA258" s="16"/>
      <c r="DB258" s="16"/>
      <c r="DC258" s="16"/>
      <c r="DD258" s="16"/>
      <c r="DE258" s="16"/>
      <c r="DF258" s="16"/>
      <c r="DG258" s="16"/>
      <c r="DH258" s="16"/>
      <c r="DI258" s="16"/>
      <c r="DJ258" s="16"/>
      <c r="DK258" s="16"/>
      <c r="DL258" s="16"/>
      <c r="DM258" s="16"/>
      <c r="DN258" s="16"/>
      <c r="DO258" s="16"/>
      <c r="DP258" s="16"/>
      <c r="DQ258" s="16"/>
      <c r="DR258" s="16"/>
      <c r="DS258" s="16"/>
      <c r="DT258" s="16"/>
      <c r="DU258" s="16"/>
      <c r="DV258" s="16"/>
      <c r="DW258" s="16"/>
      <c r="DX258" s="16"/>
      <c r="DY258" s="16"/>
      <c r="DZ258" s="16"/>
      <c r="EA258" s="16"/>
      <c r="EB258" s="16"/>
      <c r="EC258" s="16"/>
      <c r="ED258" s="16"/>
      <c r="EE258" s="16"/>
      <c r="EF258" s="16"/>
      <c r="EG258" s="16"/>
      <c r="EH258" s="16"/>
      <c r="EI258" s="16"/>
      <c r="EJ258" s="16"/>
      <c r="EK258" s="16"/>
      <c r="EL258" s="16"/>
      <c r="EM258" s="16"/>
      <c r="EN258" s="16"/>
      <c r="EO258" s="16"/>
      <c r="EP258" s="16"/>
      <c r="EQ258" s="16"/>
      <c r="ER258" s="16"/>
      <c r="ES258" s="16"/>
      <c r="ET258" s="16"/>
      <c r="EU258" s="16"/>
      <c r="EV258" s="16"/>
      <c r="EW258" s="16"/>
      <c r="EX258" s="16"/>
      <c r="EY258" s="16"/>
      <c r="EZ258" s="16"/>
      <c r="FA258" s="16"/>
      <c r="FB258" s="16"/>
      <c r="FC258" s="16"/>
      <c r="FD258" s="16"/>
      <c r="FE258" s="16"/>
      <c r="FF258" s="16"/>
      <c r="FG258" s="16"/>
      <c r="FH258" s="16"/>
      <c r="FI258" s="16"/>
      <c r="FJ258" s="16"/>
      <c r="FK258" s="16"/>
      <c r="FL258" s="16"/>
      <c r="FM258" s="16"/>
      <c r="FN258" s="16"/>
      <c r="FO258" s="16"/>
      <c r="FP258" s="16"/>
      <c r="FQ258" s="16"/>
      <c r="FR258" s="16"/>
      <c r="FS258" s="16"/>
      <c r="FT258" s="16"/>
      <c r="FU258" s="16"/>
      <c r="FV258" s="16"/>
      <c r="FW258" s="16"/>
      <c r="FX258" s="16"/>
      <c r="FY258" s="16"/>
      <c r="FZ258" s="16"/>
      <c r="GA258" s="16"/>
      <c r="GB258" s="16"/>
      <c r="GC258" s="16"/>
      <c r="GD258" s="16"/>
      <c r="GE258" s="16"/>
      <c r="GF258" s="16"/>
      <c r="GG258" s="16"/>
      <c r="GH258" s="16"/>
      <c r="GI258" s="16"/>
      <c r="GJ258" s="16"/>
      <c r="GK258" s="16"/>
      <c r="GL258" s="16"/>
      <c r="GM258" s="16"/>
      <c r="GN258" s="16"/>
      <c r="GO258" s="16"/>
      <c r="GP258" s="16"/>
      <c r="GQ258" s="16"/>
      <c r="GR258" s="16"/>
      <c r="GS258" s="16"/>
      <c r="GT258" s="16"/>
      <c r="GU258" s="16"/>
      <c r="GV258" s="16"/>
      <c r="GW258" s="16"/>
      <c r="GX258" s="16"/>
      <c r="GY258" s="16"/>
      <c r="GZ258" s="16"/>
      <c r="HA258" s="16"/>
      <c r="HB258" s="16"/>
      <c r="HC258" s="16"/>
      <c r="HD258" s="16"/>
      <c r="HE258" s="16"/>
      <c r="HF258" s="16"/>
      <c r="HG258" s="16"/>
      <c r="HH258" s="16"/>
      <c r="HI258" s="16"/>
      <c r="HJ258" s="16"/>
      <c r="HK258" s="16"/>
      <c r="HL258" s="16"/>
      <c r="HM258" s="16"/>
      <c r="HN258" s="16"/>
      <c r="HO258" s="16"/>
      <c r="HP258" s="16"/>
      <c r="HQ258" s="16"/>
      <c r="HR258" s="16"/>
      <c r="HS258" s="16"/>
      <c r="HT258" s="16"/>
      <c r="HU258" s="16"/>
      <c r="HV258" s="16"/>
    </row>
    <row r="259" s="2" customFormat="1" spans="1:230">
      <c r="A259" s="86">
        <v>43670</v>
      </c>
      <c r="B259" s="69" t="s">
        <v>47</v>
      </c>
      <c r="C259" s="70">
        <v>1000</v>
      </c>
      <c r="D259" s="69" t="s">
        <v>13</v>
      </c>
      <c r="E259" s="71">
        <v>804</v>
      </c>
      <c r="F259" s="69">
        <v>814</v>
      </c>
      <c r="G259" s="72">
        <v>825</v>
      </c>
      <c r="H259" s="69">
        <v>0</v>
      </c>
      <c r="I259" s="69">
        <v>0</v>
      </c>
      <c r="J259" s="69">
        <v>0</v>
      </c>
      <c r="K259" s="69" t="s">
        <v>18</v>
      </c>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c r="CJ259" s="16"/>
      <c r="CK259" s="16"/>
      <c r="CL259" s="16"/>
      <c r="CM259" s="16"/>
      <c r="CN259" s="16"/>
      <c r="CO259" s="16"/>
      <c r="CP259" s="16"/>
      <c r="CQ259" s="16"/>
      <c r="CR259" s="16"/>
      <c r="CS259" s="16"/>
      <c r="CT259" s="16"/>
      <c r="CU259" s="16"/>
      <c r="CV259" s="16"/>
      <c r="CW259" s="16"/>
      <c r="CX259" s="16"/>
      <c r="CY259" s="16"/>
      <c r="CZ259" s="16"/>
      <c r="DA259" s="16"/>
      <c r="DB259" s="16"/>
      <c r="DC259" s="16"/>
      <c r="DD259" s="16"/>
      <c r="DE259" s="16"/>
      <c r="DF259" s="16"/>
      <c r="DG259" s="16"/>
      <c r="DH259" s="16"/>
      <c r="DI259" s="16"/>
      <c r="DJ259" s="16"/>
      <c r="DK259" s="16"/>
      <c r="DL259" s="16"/>
      <c r="DM259" s="16"/>
      <c r="DN259" s="16"/>
      <c r="DO259" s="16"/>
      <c r="DP259" s="16"/>
      <c r="DQ259" s="16"/>
      <c r="DR259" s="16"/>
      <c r="DS259" s="16"/>
      <c r="DT259" s="16"/>
      <c r="DU259" s="16"/>
      <c r="DV259" s="16"/>
      <c r="DW259" s="16"/>
      <c r="DX259" s="16"/>
      <c r="DY259" s="16"/>
      <c r="DZ259" s="16"/>
      <c r="EA259" s="16"/>
      <c r="EB259" s="16"/>
      <c r="EC259" s="16"/>
      <c r="ED259" s="16"/>
      <c r="EE259" s="16"/>
      <c r="EF259" s="16"/>
      <c r="EG259" s="16"/>
      <c r="EH259" s="16"/>
      <c r="EI259" s="16"/>
      <c r="EJ259" s="16"/>
      <c r="EK259" s="16"/>
      <c r="EL259" s="16"/>
      <c r="EM259" s="16"/>
      <c r="EN259" s="16"/>
      <c r="EO259" s="16"/>
      <c r="EP259" s="16"/>
      <c r="EQ259" s="16"/>
      <c r="ER259" s="16"/>
      <c r="ES259" s="16"/>
      <c r="ET259" s="16"/>
      <c r="EU259" s="16"/>
      <c r="EV259" s="16"/>
      <c r="EW259" s="16"/>
      <c r="EX259" s="16"/>
      <c r="EY259" s="16"/>
      <c r="EZ259" s="16"/>
      <c r="FA259" s="16"/>
      <c r="FB259" s="16"/>
      <c r="FC259" s="16"/>
      <c r="FD259" s="16"/>
      <c r="FE259" s="16"/>
      <c r="FF259" s="16"/>
      <c r="FG259" s="16"/>
      <c r="FH259" s="16"/>
      <c r="FI259" s="16"/>
      <c r="FJ259" s="16"/>
      <c r="FK259" s="16"/>
      <c r="FL259" s="16"/>
      <c r="FM259" s="16"/>
      <c r="FN259" s="16"/>
      <c r="FO259" s="16"/>
      <c r="FP259" s="16"/>
      <c r="FQ259" s="16"/>
      <c r="FR259" s="16"/>
      <c r="FS259" s="16"/>
      <c r="FT259" s="16"/>
      <c r="FU259" s="16"/>
      <c r="FV259" s="16"/>
      <c r="FW259" s="16"/>
      <c r="FX259" s="16"/>
      <c r="FY259" s="16"/>
      <c r="FZ259" s="16"/>
      <c r="GA259" s="16"/>
      <c r="GB259" s="16"/>
      <c r="GC259" s="16"/>
      <c r="GD259" s="16"/>
      <c r="GE259" s="16"/>
      <c r="GF259" s="16"/>
      <c r="GG259" s="16"/>
      <c r="GH259" s="16"/>
      <c r="GI259" s="16"/>
      <c r="GJ259" s="16"/>
      <c r="GK259" s="16"/>
      <c r="GL259" s="16"/>
      <c r="GM259" s="16"/>
      <c r="GN259" s="16"/>
      <c r="GO259" s="16"/>
      <c r="GP259" s="16"/>
      <c r="GQ259" s="16"/>
      <c r="GR259" s="16"/>
      <c r="GS259" s="16"/>
      <c r="GT259" s="16"/>
      <c r="GU259" s="16"/>
      <c r="GV259" s="16"/>
      <c r="GW259" s="16"/>
      <c r="GX259" s="16"/>
      <c r="GY259" s="16"/>
      <c r="GZ259" s="16"/>
      <c r="HA259" s="16"/>
      <c r="HB259" s="16"/>
      <c r="HC259" s="16"/>
      <c r="HD259" s="16"/>
      <c r="HE259" s="16"/>
      <c r="HF259" s="16"/>
      <c r="HG259" s="16"/>
      <c r="HH259" s="16"/>
      <c r="HI259" s="16"/>
      <c r="HJ259" s="16"/>
      <c r="HK259" s="16"/>
      <c r="HL259" s="16"/>
      <c r="HM259" s="16"/>
      <c r="HN259" s="16"/>
      <c r="HO259" s="16"/>
      <c r="HP259" s="16"/>
      <c r="HQ259" s="16"/>
      <c r="HR259" s="16"/>
      <c r="HS259" s="16"/>
      <c r="HT259" s="16"/>
      <c r="HU259" s="16"/>
      <c r="HV259" s="16"/>
    </row>
    <row r="260" s="2" customFormat="1" spans="1:230">
      <c r="A260" s="86">
        <v>43669</v>
      </c>
      <c r="B260" s="69" t="s">
        <v>145</v>
      </c>
      <c r="C260" s="70">
        <v>600</v>
      </c>
      <c r="D260" s="69" t="s">
        <v>29</v>
      </c>
      <c r="E260" s="71">
        <v>985</v>
      </c>
      <c r="F260" s="69">
        <v>975</v>
      </c>
      <c r="G260" s="72">
        <v>960</v>
      </c>
      <c r="H260" s="69">
        <v>6600</v>
      </c>
      <c r="I260" s="69">
        <v>0</v>
      </c>
      <c r="J260" s="69">
        <v>6600</v>
      </c>
      <c r="K260" s="69" t="s">
        <v>178</v>
      </c>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c r="CJ260" s="16"/>
      <c r="CK260" s="16"/>
      <c r="CL260" s="16"/>
      <c r="CM260" s="16"/>
      <c r="CN260" s="16"/>
      <c r="CO260" s="16"/>
      <c r="CP260" s="16"/>
      <c r="CQ260" s="16"/>
      <c r="CR260" s="16"/>
      <c r="CS260" s="16"/>
      <c r="CT260" s="16"/>
      <c r="CU260" s="16"/>
      <c r="CV260" s="16"/>
      <c r="CW260" s="16"/>
      <c r="CX260" s="16"/>
      <c r="CY260" s="16"/>
      <c r="CZ260" s="16"/>
      <c r="DA260" s="16"/>
      <c r="DB260" s="16"/>
      <c r="DC260" s="16"/>
      <c r="DD260" s="16"/>
      <c r="DE260" s="16"/>
      <c r="DF260" s="16"/>
      <c r="DG260" s="16"/>
      <c r="DH260" s="16"/>
      <c r="DI260" s="16"/>
      <c r="DJ260" s="16"/>
      <c r="DK260" s="16"/>
      <c r="DL260" s="16"/>
      <c r="DM260" s="16"/>
      <c r="DN260" s="16"/>
      <c r="DO260" s="16"/>
      <c r="DP260" s="16"/>
      <c r="DQ260" s="16"/>
      <c r="DR260" s="16"/>
      <c r="DS260" s="16"/>
      <c r="DT260" s="16"/>
      <c r="DU260" s="16"/>
      <c r="DV260" s="16"/>
      <c r="DW260" s="16"/>
      <c r="DX260" s="16"/>
      <c r="DY260" s="16"/>
      <c r="DZ260" s="16"/>
      <c r="EA260" s="16"/>
      <c r="EB260" s="16"/>
      <c r="EC260" s="16"/>
      <c r="ED260" s="16"/>
      <c r="EE260" s="16"/>
      <c r="EF260" s="16"/>
      <c r="EG260" s="16"/>
      <c r="EH260" s="16"/>
      <c r="EI260" s="16"/>
      <c r="EJ260" s="16"/>
      <c r="EK260" s="16"/>
      <c r="EL260" s="16"/>
      <c r="EM260" s="16"/>
      <c r="EN260" s="16"/>
      <c r="EO260" s="16"/>
      <c r="EP260" s="16"/>
      <c r="EQ260" s="16"/>
      <c r="ER260" s="16"/>
      <c r="ES260" s="16"/>
      <c r="ET260" s="16"/>
      <c r="EU260" s="16"/>
      <c r="EV260" s="16"/>
      <c r="EW260" s="16"/>
      <c r="EX260" s="16"/>
      <c r="EY260" s="16"/>
      <c r="EZ260" s="16"/>
      <c r="FA260" s="16"/>
      <c r="FB260" s="16"/>
      <c r="FC260" s="16"/>
      <c r="FD260" s="16"/>
      <c r="FE260" s="16"/>
      <c r="FF260" s="16"/>
      <c r="FG260" s="16"/>
      <c r="FH260" s="16"/>
      <c r="FI260" s="16"/>
      <c r="FJ260" s="16"/>
      <c r="FK260" s="16"/>
      <c r="FL260" s="16"/>
      <c r="FM260" s="16"/>
      <c r="FN260" s="16"/>
      <c r="FO260" s="16"/>
      <c r="FP260" s="16"/>
      <c r="FQ260" s="16"/>
      <c r="FR260" s="16"/>
      <c r="FS260" s="16"/>
      <c r="FT260" s="16"/>
      <c r="FU260" s="16"/>
      <c r="FV260" s="16"/>
      <c r="FW260" s="16"/>
      <c r="FX260" s="16"/>
      <c r="FY260" s="16"/>
      <c r="FZ260" s="16"/>
      <c r="GA260" s="16"/>
      <c r="GB260" s="16"/>
      <c r="GC260" s="16"/>
      <c r="GD260" s="16"/>
      <c r="GE260" s="16"/>
      <c r="GF260" s="16"/>
      <c r="GG260" s="16"/>
      <c r="GH260" s="16"/>
      <c r="GI260" s="16"/>
      <c r="GJ260" s="16"/>
      <c r="GK260" s="16"/>
      <c r="GL260" s="16"/>
      <c r="GM260" s="16"/>
      <c r="GN260" s="16"/>
      <c r="GO260" s="16"/>
      <c r="GP260" s="16"/>
      <c r="GQ260" s="16"/>
      <c r="GR260" s="16"/>
      <c r="GS260" s="16"/>
      <c r="GT260" s="16"/>
      <c r="GU260" s="16"/>
      <c r="GV260" s="16"/>
      <c r="GW260" s="16"/>
      <c r="GX260" s="16"/>
      <c r="GY260" s="16"/>
      <c r="GZ260" s="16"/>
      <c r="HA260" s="16"/>
      <c r="HB260" s="16"/>
      <c r="HC260" s="16"/>
      <c r="HD260" s="16"/>
      <c r="HE260" s="16"/>
      <c r="HF260" s="16"/>
      <c r="HG260" s="16"/>
      <c r="HH260" s="16"/>
      <c r="HI260" s="16"/>
      <c r="HJ260" s="16"/>
      <c r="HK260" s="16"/>
      <c r="HL260" s="16"/>
      <c r="HM260" s="16"/>
      <c r="HN260" s="16"/>
      <c r="HO260" s="16"/>
      <c r="HP260" s="16"/>
      <c r="HQ260" s="16"/>
      <c r="HR260" s="16"/>
      <c r="HS260" s="16"/>
      <c r="HT260" s="16"/>
      <c r="HU260" s="16"/>
      <c r="HV260" s="16"/>
    </row>
    <row r="261" s="2" customFormat="1" spans="1:230">
      <c r="A261" s="86">
        <v>43668</v>
      </c>
      <c r="B261" s="76" t="s">
        <v>55</v>
      </c>
      <c r="C261" s="70">
        <v>1100</v>
      </c>
      <c r="D261" s="69" t="s">
        <v>13</v>
      </c>
      <c r="E261" s="71">
        <v>440</v>
      </c>
      <c r="F261" s="69">
        <v>445</v>
      </c>
      <c r="G261" s="72">
        <v>462</v>
      </c>
      <c r="H261" s="69">
        <v>5500</v>
      </c>
      <c r="I261" s="69">
        <v>18700</v>
      </c>
      <c r="J261" s="69">
        <v>24200</v>
      </c>
      <c r="K261" s="69" t="s">
        <v>179</v>
      </c>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c r="CJ261" s="16"/>
      <c r="CK261" s="16"/>
      <c r="CL261" s="16"/>
      <c r="CM261" s="16"/>
      <c r="CN261" s="16"/>
      <c r="CO261" s="16"/>
      <c r="CP261" s="16"/>
      <c r="CQ261" s="16"/>
      <c r="CR261" s="16"/>
      <c r="CS261" s="16"/>
      <c r="CT261" s="16"/>
      <c r="CU261" s="16"/>
      <c r="CV261" s="16"/>
      <c r="CW261" s="16"/>
      <c r="CX261" s="16"/>
      <c r="CY261" s="16"/>
      <c r="CZ261" s="16"/>
      <c r="DA261" s="16"/>
      <c r="DB261" s="16"/>
      <c r="DC261" s="16"/>
      <c r="DD261" s="16"/>
      <c r="DE261" s="16"/>
      <c r="DF261" s="16"/>
      <c r="DG261" s="16"/>
      <c r="DH261" s="16"/>
      <c r="DI261" s="16"/>
      <c r="DJ261" s="16"/>
      <c r="DK261" s="16"/>
      <c r="DL261" s="16"/>
      <c r="DM261" s="16"/>
      <c r="DN261" s="16"/>
      <c r="DO261" s="16"/>
      <c r="DP261" s="16"/>
      <c r="DQ261" s="16"/>
      <c r="DR261" s="16"/>
      <c r="DS261" s="16"/>
      <c r="DT261" s="16"/>
      <c r="DU261" s="16"/>
      <c r="DV261" s="16"/>
      <c r="DW261" s="16"/>
      <c r="DX261" s="16"/>
      <c r="DY261" s="16"/>
      <c r="DZ261" s="16"/>
      <c r="EA261" s="16"/>
      <c r="EB261" s="16"/>
      <c r="EC261" s="16"/>
      <c r="ED261" s="16"/>
      <c r="EE261" s="16"/>
      <c r="EF261" s="16"/>
      <c r="EG261" s="16"/>
      <c r="EH261" s="16"/>
      <c r="EI261" s="16"/>
      <c r="EJ261" s="16"/>
      <c r="EK261" s="16"/>
      <c r="EL261" s="16"/>
      <c r="EM261" s="16"/>
      <c r="EN261" s="16"/>
      <c r="EO261" s="16"/>
      <c r="EP261" s="16"/>
      <c r="EQ261" s="16"/>
      <c r="ER261" s="16"/>
      <c r="ES261" s="16"/>
      <c r="ET261" s="16"/>
      <c r="EU261" s="16"/>
      <c r="EV261" s="16"/>
      <c r="EW261" s="16"/>
      <c r="EX261" s="16"/>
      <c r="EY261" s="16"/>
      <c r="EZ261" s="16"/>
      <c r="FA261" s="16"/>
      <c r="FB261" s="16"/>
      <c r="FC261" s="16"/>
      <c r="FD261" s="16"/>
      <c r="FE261" s="16"/>
      <c r="FF261" s="16"/>
      <c r="FG261" s="16"/>
      <c r="FH261" s="16"/>
      <c r="FI261" s="16"/>
      <c r="FJ261" s="16"/>
      <c r="FK261" s="16"/>
      <c r="FL261" s="16"/>
      <c r="FM261" s="16"/>
      <c r="FN261" s="16"/>
      <c r="FO261" s="16"/>
      <c r="FP261" s="16"/>
      <c r="FQ261" s="16"/>
      <c r="FR261" s="16"/>
      <c r="FS261" s="16"/>
      <c r="FT261" s="16"/>
      <c r="FU261" s="16"/>
      <c r="FV261" s="16"/>
      <c r="FW261" s="16"/>
      <c r="FX261" s="16"/>
      <c r="FY261" s="16"/>
      <c r="FZ261" s="16"/>
      <c r="GA261" s="16"/>
      <c r="GB261" s="16"/>
      <c r="GC261" s="16"/>
      <c r="GD261" s="16"/>
      <c r="GE261" s="16"/>
      <c r="GF261" s="16"/>
      <c r="GG261" s="16"/>
      <c r="GH261" s="16"/>
      <c r="GI261" s="16"/>
      <c r="GJ261" s="16"/>
      <c r="GK261" s="16"/>
      <c r="GL261" s="16"/>
      <c r="GM261" s="16"/>
      <c r="GN261" s="16"/>
      <c r="GO261" s="16"/>
      <c r="GP261" s="16"/>
      <c r="GQ261" s="16"/>
      <c r="GR261" s="16"/>
      <c r="GS261" s="16"/>
      <c r="GT261" s="16"/>
      <c r="GU261" s="16"/>
      <c r="GV261" s="16"/>
      <c r="GW261" s="16"/>
      <c r="GX261" s="16"/>
      <c r="GY261" s="16"/>
      <c r="GZ261" s="16"/>
      <c r="HA261" s="16"/>
      <c r="HB261" s="16"/>
      <c r="HC261" s="16"/>
      <c r="HD261" s="16"/>
      <c r="HE261" s="16"/>
      <c r="HF261" s="16"/>
      <c r="HG261" s="16"/>
      <c r="HH261" s="16"/>
      <c r="HI261" s="16"/>
      <c r="HJ261" s="16"/>
      <c r="HK261" s="16"/>
      <c r="HL261" s="16"/>
      <c r="HM261" s="16"/>
      <c r="HN261" s="16"/>
      <c r="HO261" s="16"/>
      <c r="HP261" s="16"/>
      <c r="HQ261" s="16"/>
      <c r="HR261" s="16"/>
      <c r="HS261" s="16"/>
      <c r="HT261" s="16"/>
      <c r="HU261" s="16"/>
      <c r="HV261" s="16"/>
    </row>
    <row r="262" s="2" customFormat="1" spans="1:230">
      <c r="A262" s="86">
        <v>43668</v>
      </c>
      <c r="B262" s="76" t="s">
        <v>180</v>
      </c>
      <c r="C262" s="70">
        <v>1000</v>
      </c>
      <c r="D262" s="69" t="s">
        <v>13</v>
      </c>
      <c r="E262" s="71">
        <v>160</v>
      </c>
      <c r="F262" s="69">
        <v>163</v>
      </c>
      <c r="G262" s="72">
        <v>166</v>
      </c>
      <c r="H262" s="69">
        <v>3000</v>
      </c>
      <c r="I262" s="69">
        <v>0</v>
      </c>
      <c r="J262" s="69">
        <v>3000</v>
      </c>
      <c r="K262" s="69" t="s">
        <v>28</v>
      </c>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c r="CG262" s="16"/>
      <c r="CH262" s="16"/>
      <c r="CI262" s="16"/>
      <c r="CJ262" s="16"/>
      <c r="CK262" s="16"/>
      <c r="CL262" s="16"/>
      <c r="CM262" s="16"/>
      <c r="CN262" s="16"/>
      <c r="CO262" s="16"/>
      <c r="CP262" s="16"/>
      <c r="CQ262" s="16"/>
      <c r="CR262" s="16"/>
      <c r="CS262" s="16"/>
      <c r="CT262" s="16"/>
      <c r="CU262" s="16"/>
      <c r="CV262" s="16"/>
      <c r="CW262" s="16"/>
      <c r="CX262" s="16"/>
      <c r="CY262" s="16"/>
      <c r="CZ262" s="16"/>
      <c r="DA262" s="16"/>
      <c r="DB262" s="16"/>
      <c r="DC262" s="16"/>
      <c r="DD262" s="16"/>
      <c r="DE262" s="16"/>
      <c r="DF262" s="16"/>
      <c r="DG262" s="16"/>
      <c r="DH262" s="16"/>
      <c r="DI262" s="16"/>
      <c r="DJ262" s="16"/>
      <c r="DK262" s="16"/>
      <c r="DL262" s="16"/>
      <c r="DM262" s="16"/>
      <c r="DN262" s="16"/>
      <c r="DO262" s="16"/>
      <c r="DP262" s="16"/>
      <c r="DQ262" s="16"/>
      <c r="DR262" s="16"/>
      <c r="DS262" s="16"/>
      <c r="DT262" s="16"/>
      <c r="DU262" s="16"/>
      <c r="DV262" s="16"/>
      <c r="DW262" s="16"/>
      <c r="DX262" s="16"/>
      <c r="DY262" s="16"/>
      <c r="DZ262" s="16"/>
      <c r="EA262" s="16"/>
      <c r="EB262" s="16"/>
      <c r="EC262" s="16"/>
      <c r="ED262" s="16"/>
      <c r="EE262" s="16"/>
      <c r="EF262" s="16"/>
      <c r="EG262" s="16"/>
      <c r="EH262" s="16"/>
      <c r="EI262" s="16"/>
      <c r="EJ262" s="16"/>
      <c r="EK262" s="16"/>
      <c r="EL262" s="16"/>
      <c r="EM262" s="16"/>
      <c r="EN262" s="16"/>
      <c r="EO262" s="16"/>
      <c r="EP262" s="16"/>
      <c r="EQ262" s="16"/>
      <c r="ER262" s="16"/>
      <c r="ES262" s="16"/>
      <c r="ET262" s="16"/>
      <c r="EU262" s="16"/>
      <c r="EV262" s="16"/>
      <c r="EW262" s="16"/>
      <c r="EX262" s="16"/>
      <c r="EY262" s="16"/>
      <c r="EZ262" s="16"/>
      <c r="FA262" s="16"/>
      <c r="FB262" s="16"/>
      <c r="FC262" s="16"/>
      <c r="FD262" s="16"/>
      <c r="FE262" s="16"/>
      <c r="FF262" s="16"/>
      <c r="FG262" s="16"/>
      <c r="FH262" s="16"/>
      <c r="FI262" s="16"/>
      <c r="FJ262" s="16"/>
      <c r="FK262" s="16"/>
      <c r="FL262" s="16"/>
      <c r="FM262" s="16"/>
      <c r="FN262" s="16"/>
      <c r="FO262" s="16"/>
      <c r="FP262" s="16"/>
      <c r="FQ262" s="16"/>
      <c r="FR262" s="16"/>
      <c r="FS262" s="16"/>
      <c r="FT262" s="16"/>
      <c r="FU262" s="16"/>
      <c r="FV262" s="16"/>
      <c r="FW262" s="16"/>
      <c r="FX262" s="16"/>
      <c r="FY262" s="16"/>
      <c r="FZ262" s="16"/>
      <c r="GA262" s="16"/>
      <c r="GB262" s="16"/>
      <c r="GC262" s="16"/>
      <c r="GD262" s="16"/>
      <c r="GE262" s="16"/>
      <c r="GF262" s="16"/>
      <c r="GG262" s="16"/>
      <c r="GH262" s="16"/>
      <c r="GI262" s="16"/>
      <c r="GJ262" s="16"/>
      <c r="GK262" s="16"/>
      <c r="GL262" s="16"/>
      <c r="GM262" s="16"/>
      <c r="GN262" s="16"/>
      <c r="GO262" s="16"/>
      <c r="GP262" s="16"/>
      <c r="GQ262" s="16"/>
      <c r="GR262" s="16"/>
      <c r="GS262" s="16"/>
      <c r="GT262" s="16"/>
      <c r="GU262" s="16"/>
      <c r="GV262" s="16"/>
      <c r="GW262" s="16"/>
      <c r="GX262" s="16"/>
      <c r="GY262" s="16"/>
      <c r="GZ262" s="16"/>
      <c r="HA262" s="16"/>
      <c r="HB262" s="16"/>
      <c r="HC262" s="16"/>
      <c r="HD262" s="16"/>
      <c r="HE262" s="16"/>
      <c r="HF262" s="16"/>
      <c r="HG262" s="16"/>
      <c r="HH262" s="16"/>
      <c r="HI262" s="16"/>
      <c r="HJ262" s="16"/>
      <c r="HK262" s="16"/>
      <c r="HL262" s="16"/>
      <c r="HM262" s="16"/>
      <c r="HN262" s="16"/>
      <c r="HO262" s="16"/>
      <c r="HP262" s="16"/>
      <c r="HQ262" s="16"/>
      <c r="HR262" s="16"/>
      <c r="HS262" s="16"/>
      <c r="HT262" s="16"/>
      <c r="HU262" s="16"/>
      <c r="HV262" s="16"/>
    </row>
    <row r="263" s="2" customFormat="1" spans="1:230">
      <c r="A263" s="86">
        <v>43668</v>
      </c>
      <c r="B263" s="76" t="s">
        <v>77</v>
      </c>
      <c r="C263" s="70">
        <v>600</v>
      </c>
      <c r="D263" s="69" t="s">
        <v>29</v>
      </c>
      <c r="E263" s="71">
        <v>660</v>
      </c>
      <c r="F263" s="69">
        <v>650</v>
      </c>
      <c r="G263" s="72">
        <v>640</v>
      </c>
      <c r="H263" s="69">
        <v>0</v>
      </c>
      <c r="I263" s="69">
        <v>0</v>
      </c>
      <c r="J263" s="69">
        <v>-9000</v>
      </c>
      <c r="K263" s="69" t="s">
        <v>20</v>
      </c>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c r="CG263" s="16"/>
      <c r="CH263" s="16"/>
      <c r="CI263" s="16"/>
      <c r="CJ263" s="16"/>
      <c r="CK263" s="16"/>
      <c r="CL263" s="16"/>
      <c r="CM263" s="16"/>
      <c r="CN263" s="16"/>
      <c r="CO263" s="16"/>
      <c r="CP263" s="16"/>
      <c r="CQ263" s="16"/>
      <c r="CR263" s="16"/>
      <c r="CS263" s="16"/>
      <c r="CT263" s="16"/>
      <c r="CU263" s="16"/>
      <c r="CV263" s="16"/>
      <c r="CW263" s="16"/>
      <c r="CX263" s="16"/>
      <c r="CY263" s="16"/>
      <c r="CZ263" s="16"/>
      <c r="DA263" s="16"/>
      <c r="DB263" s="16"/>
      <c r="DC263" s="16"/>
      <c r="DD263" s="16"/>
      <c r="DE263" s="16"/>
      <c r="DF263" s="16"/>
      <c r="DG263" s="16"/>
      <c r="DH263" s="16"/>
      <c r="DI263" s="16"/>
      <c r="DJ263" s="16"/>
      <c r="DK263" s="16"/>
      <c r="DL263" s="16"/>
      <c r="DM263" s="16"/>
      <c r="DN263" s="16"/>
      <c r="DO263" s="16"/>
      <c r="DP263" s="16"/>
      <c r="DQ263" s="16"/>
      <c r="DR263" s="16"/>
      <c r="DS263" s="16"/>
      <c r="DT263" s="16"/>
      <c r="DU263" s="16"/>
      <c r="DV263" s="16"/>
      <c r="DW263" s="16"/>
      <c r="DX263" s="16"/>
      <c r="DY263" s="16"/>
      <c r="DZ263" s="16"/>
      <c r="EA263" s="16"/>
      <c r="EB263" s="16"/>
      <c r="EC263" s="16"/>
      <c r="ED263" s="16"/>
      <c r="EE263" s="16"/>
      <c r="EF263" s="16"/>
      <c r="EG263" s="16"/>
      <c r="EH263" s="16"/>
      <c r="EI263" s="16"/>
      <c r="EJ263" s="16"/>
      <c r="EK263" s="16"/>
      <c r="EL263" s="16"/>
      <c r="EM263" s="16"/>
      <c r="EN263" s="16"/>
      <c r="EO263" s="16"/>
      <c r="EP263" s="16"/>
      <c r="EQ263" s="16"/>
      <c r="ER263" s="16"/>
      <c r="ES263" s="16"/>
      <c r="ET263" s="16"/>
      <c r="EU263" s="16"/>
      <c r="EV263" s="16"/>
      <c r="EW263" s="16"/>
      <c r="EX263" s="16"/>
      <c r="EY263" s="16"/>
      <c r="EZ263" s="16"/>
      <c r="FA263" s="16"/>
      <c r="FB263" s="16"/>
      <c r="FC263" s="16"/>
      <c r="FD263" s="16"/>
      <c r="FE263" s="16"/>
      <c r="FF263" s="16"/>
      <c r="FG263" s="16"/>
      <c r="FH263" s="16"/>
      <c r="FI263" s="16"/>
      <c r="FJ263" s="16"/>
      <c r="FK263" s="16"/>
      <c r="FL263" s="16"/>
      <c r="FM263" s="16"/>
      <c r="FN263" s="16"/>
      <c r="FO263" s="16"/>
      <c r="FP263" s="16"/>
      <c r="FQ263" s="16"/>
      <c r="FR263" s="16"/>
      <c r="FS263" s="16"/>
      <c r="FT263" s="16"/>
      <c r="FU263" s="16"/>
      <c r="FV263" s="16"/>
      <c r="FW263" s="16"/>
      <c r="FX263" s="16"/>
      <c r="FY263" s="16"/>
      <c r="FZ263" s="16"/>
      <c r="GA263" s="16"/>
      <c r="GB263" s="16"/>
      <c r="GC263" s="16"/>
      <c r="GD263" s="16"/>
      <c r="GE263" s="16"/>
      <c r="GF263" s="16"/>
      <c r="GG263" s="16"/>
      <c r="GH263" s="16"/>
      <c r="GI263" s="16"/>
      <c r="GJ263" s="16"/>
      <c r="GK263" s="16"/>
      <c r="GL263" s="16"/>
      <c r="GM263" s="16"/>
      <c r="GN263" s="16"/>
      <c r="GO263" s="16"/>
      <c r="GP263" s="16"/>
      <c r="GQ263" s="16"/>
      <c r="GR263" s="16"/>
      <c r="GS263" s="16"/>
      <c r="GT263" s="16"/>
      <c r="GU263" s="16"/>
      <c r="GV263" s="16"/>
      <c r="GW263" s="16"/>
      <c r="GX263" s="16"/>
      <c r="GY263" s="16"/>
      <c r="GZ263" s="16"/>
      <c r="HA263" s="16"/>
      <c r="HB263" s="16"/>
      <c r="HC263" s="16"/>
      <c r="HD263" s="16"/>
      <c r="HE263" s="16"/>
      <c r="HF263" s="16"/>
      <c r="HG263" s="16"/>
      <c r="HH263" s="16"/>
      <c r="HI263" s="16"/>
      <c r="HJ263" s="16"/>
      <c r="HK263" s="16"/>
      <c r="HL263" s="16"/>
      <c r="HM263" s="16"/>
      <c r="HN263" s="16"/>
      <c r="HO263" s="16"/>
      <c r="HP263" s="16"/>
      <c r="HQ263" s="16"/>
      <c r="HR263" s="16"/>
      <c r="HS263" s="16"/>
      <c r="HT263" s="16"/>
      <c r="HU263" s="16"/>
      <c r="HV263" s="16"/>
    </row>
    <row r="264" s="2" customFormat="1" spans="1:230">
      <c r="A264" s="86">
        <v>43668</v>
      </c>
      <c r="B264" s="76" t="s">
        <v>181</v>
      </c>
      <c r="C264" s="70">
        <v>1000</v>
      </c>
      <c r="D264" s="69" t="s">
        <v>29</v>
      </c>
      <c r="E264" s="71">
        <v>186</v>
      </c>
      <c r="F264" s="69">
        <v>182</v>
      </c>
      <c r="G264" s="72">
        <v>177</v>
      </c>
      <c r="H264" s="69">
        <v>0</v>
      </c>
      <c r="I264" s="69">
        <v>0</v>
      </c>
      <c r="J264" s="69">
        <v>0</v>
      </c>
      <c r="K264" s="69" t="s">
        <v>18</v>
      </c>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c r="CG264" s="16"/>
      <c r="CH264" s="16"/>
      <c r="CI264" s="16"/>
      <c r="CJ264" s="16"/>
      <c r="CK264" s="16"/>
      <c r="CL264" s="16"/>
      <c r="CM264" s="16"/>
      <c r="CN264" s="16"/>
      <c r="CO264" s="16"/>
      <c r="CP264" s="16"/>
      <c r="CQ264" s="16"/>
      <c r="CR264" s="16"/>
      <c r="CS264" s="16"/>
      <c r="CT264" s="16"/>
      <c r="CU264" s="16"/>
      <c r="CV264" s="16"/>
      <c r="CW264" s="16"/>
      <c r="CX264" s="16"/>
      <c r="CY264" s="16"/>
      <c r="CZ264" s="16"/>
      <c r="DA264" s="16"/>
      <c r="DB264" s="16"/>
      <c r="DC264" s="16"/>
      <c r="DD264" s="16"/>
      <c r="DE264" s="16"/>
      <c r="DF264" s="16"/>
      <c r="DG264" s="16"/>
      <c r="DH264" s="16"/>
      <c r="DI264" s="16"/>
      <c r="DJ264" s="16"/>
      <c r="DK264" s="16"/>
      <c r="DL264" s="16"/>
      <c r="DM264" s="16"/>
      <c r="DN264" s="16"/>
      <c r="DO264" s="16"/>
      <c r="DP264" s="16"/>
      <c r="DQ264" s="16"/>
      <c r="DR264" s="16"/>
      <c r="DS264" s="16"/>
      <c r="DT264" s="16"/>
      <c r="DU264" s="16"/>
      <c r="DV264" s="16"/>
      <c r="DW264" s="16"/>
      <c r="DX264" s="16"/>
      <c r="DY264" s="16"/>
      <c r="DZ264" s="16"/>
      <c r="EA264" s="16"/>
      <c r="EB264" s="16"/>
      <c r="EC264" s="16"/>
      <c r="ED264" s="16"/>
      <c r="EE264" s="16"/>
      <c r="EF264" s="16"/>
      <c r="EG264" s="16"/>
      <c r="EH264" s="16"/>
      <c r="EI264" s="16"/>
      <c r="EJ264" s="16"/>
      <c r="EK264" s="16"/>
      <c r="EL264" s="16"/>
      <c r="EM264" s="16"/>
      <c r="EN264" s="16"/>
      <c r="EO264" s="16"/>
      <c r="EP264" s="16"/>
      <c r="EQ264" s="16"/>
      <c r="ER264" s="16"/>
      <c r="ES264" s="16"/>
      <c r="ET264" s="16"/>
      <c r="EU264" s="16"/>
      <c r="EV264" s="16"/>
      <c r="EW264" s="16"/>
      <c r="EX264" s="16"/>
      <c r="EY264" s="16"/>
      <c r="EZ264" s="16"/>
      <c r="FA264" s="16"/>
      <c r="FB264" s="16"/>
      <c r="FC264" s="16"/>
      <c r="FD264" s="16"/>
      <c r="FE264" s="16"/>
      <c r="FF264" s="16"/>
      <c r="FG264" s="16"/>
      <c r="FH264" s="16"/>
      <c r="FI264" s="16"/>
      <c r="FJ264" s="16"/>
      <c r="FK264" s="16"/>
      <c r="FL264" s="16"/>
      <c r="FM264" s="16"/>
      <c r="FN264" s="16"/>
      <c r="FO264" s="16"/>
      <c r="FP264" s="16"/>
      <c r="FQ264" s="16"/>
      <c r="FR264" s="16"/>
      <c r="FS264" s="16"/>
      <c r="FT264" s="16"/>
      <c r="FU264" s="16"/>
      <c r="FV264" s="16"/>
      <c r="FW264" s="16"/>
      <c r="FX264" s="16"/>
      <c r="FY264" s="16"/>
      <c r="FZ264" s="16"/>
      <c r="GA264" s="16"/>
      <c r="GB264" s="16"/>
      <c r="GC264" s="16"/>
      <c r="GD264" s="16"/>
      <c r="GE264" s="16"/>
      <c r="GF264" s="16"/>
      <c r="GG264" s="16"/>
      <c r="GH264" s="16"/>
      <c r="GI264" s="16"/>
      <c r="GJ264" s="16"/>
      <c r="GK264" s="16"/>
      <c r="GL264" s="16"/>
      <c r="GM264" s="16"/>
      <c r="GN264" s="16"/>
      <c r="GO264" s="16"/>
      <c r="GP264" s="16"/>
      <c r="GQ264" s="16"/>
      <c r="GR264" s="16"/>
      <c r="GS264" s="16"/>
      <c r="GT264" s="16"/>
      <c r="GU264" s="16"/>
      <c r="GV264" s="16"/>
      <c r="GW264" s="16"/>
      <c r="GX264" s="16"/>
      <c r="GY264" s="16"/>
      <c r="GZ264" s="16"/>
      <c r="HA264" s="16"/>
      <c r="HB264" s="16"/>
      <c r="HC264" s="16"/>
      <c r="HD264" s="16"/>
      <c r="HE264" s="16"/>
      <c r="HF264" s="16"/>
      <c r="HG264" s="16"/>
      <c r="HH264" s="16"/>
      <c r="HI264" s="16"/>
      <c r="HJ264" s="16"/>
      <c r="HK264" s="16"/>
      <c r="HL264" s="16"/>
      <c r="HM264" s="16"/>
      <c r="HN264" s="16"/>
      <c r="HO264" s="16"/>
      <c r="HP264" s="16"/>
      <c r="HQ264" s="16"/>
      <c r="HR264" s="16"/>
      <c r="HS264" s="16"/>
      <c r="HT264" s="16"/>
      <c r="HU264" s="16"/>
      <c r="HV264" s="16"/>
    </row>
    <row r="265" s="2" customFormat="1" spans="1:230">
      <c r="A265" s="86">
        <v>43665</v>
      </c>
      <c r="B265" s="69" t="s">
        <v>182</v>
      </c>
      <c r="C265" s="70">
        <v>1000</v>
      </c>
      <c r="D265" s="69" t="s">
        <v>13</v>
      </c>
      <c r="E265" s="71">
        <v>430</v>
      </c>
      <c r="F265" s="69">
        <v>440</v>
      </c>
      <c r="G265" s="72">
        <v>450</v>
      </c>
      <c r="H265" s="69">
        <v>10000</v>
      </c>
      <c r="I265" s="69">
        <v>0</v>
      </c>
      <c r="J265" s="69">
        <v>10000</v>
      </c>
      <c r="K265" s="69" t="s">
        <v>28</v>
      </c>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c r="CG265" s="16"/>
      <c r="CH265" s="16"/>
      <c r="CI265" s="16"/>
      <c r="CJ265" s="16"/>
      <c r="CK265" s="16"/>
      <c r="CL265" s="16"/>
      <c r="CM265" s="16"/>
      <c r="CN265" s="16"/>
      <c r="CO265" s="16"/>
      <c r="CP265" s="16"/>
      <c r="CQ265" s="16"/>
      <c r="CR265" s="16"/>
      <c r="CS265" s="16"/>
      <c r="CT265" s="16"/>
      <c r="CU265" s="16"/>
      <c r="CV265" s="16"/>
      <c r="CW265" s="16"/>
      <c r="CX265" s="16"/>
      <c r="CY265" s="16"/>
      <c r="CZ265" s="16"/>
      <c r="DA265" s="16"/>
      <c r="DB265" s="16"/>
      <c r="DC265" s="16"/>
      <c r="DD265" s="16"/>
      <c r="DE265" s="16"/>
      <c r="DF265" s="16"/>
      <c r="DG265" s="16"/>
      <c r="DH265" s="16"/>
      <c r="DI265" s="16"/>
      <c r="DJ265" s="16"/>
      <c r="DK265" s="16"/>
      <c r="DL265" s="16"/>
      <c r="DM265" s="16"/>
      <c r="DN265" s="16"/>
      <c r="DO265" s="16"/>
      <c r="DP265" s="16"/>
      <c r="DQ265" s="16"/>
      <c r="DR265" s="16"/>
      <c r="DS265" s="16"/>
      <c r="DT265" s="16"/>
      <c r="DU265" s="16"/>
      <c r="DV265" s="16"/>
      <c r="DW265" s="16"/>
      <c r="DX265" s="16"/>
      <c r="DY265" s="16"/>
      <c r="DZ265" s="16"/>
      <c r="EA265" s="16"/>
      <c r="EB265" s="16"/>
      <c r="EC265" s="16"/>
      <c r="ED265" s="16"/>
      <c r="EE265" s="16"/>
      <c r="EF265" s="16"/>
      <c r="EG265" s="16"/>
      <c r="EH265" s="16"/>
      <c r="EI265" s="16"/>
      <c r="EJ265" s="16"/>
      <c r="EK265" s="16"/>
      <c r="EL265" s="16"/>
      <c r="EM265" s="16"/>
      <c r="EN265" s="16"/>
      <c r="EO265" s="16"/>
      <c r="EP265" s="16"/>
      <c r="EQ265" s="16"/>
      <c r="ER265" s="16"/>
      <c r="ES265" s="16"/>
      <c r="ET265" s="16"/>
      <c r="EU265" s="16"/>
      <c r="EV265" s="16"/>
      <c r="EW265" s="16"/>
      <c r="EX265" s="16"/>
      <c r="EY265" s="16"/>
      <c r="EZ265" s="16"/>
      <c r="FA265" s="16"/>
      <c r="FB265" s="16"/>
      <c r="FC265" s="16"/>
      <c r="FD265" s="16"/>
      <c r="FE265" s="16"/>
      <c r="FF265" s="16"/>
      <c r="FG265" s="16"/>
      <c r="FH265" s="16"/>
      <c r="FI265" s="16"/>
      <c r="FJ265" s="16"/>
      <c r="FK265" s="16"/>
      <c r="FL265" s="16"/>
      <c r="FM265" s="16"/>
      <c r="FN265" s="16"/>
      <c r="FO265" s="16"/>
      <c r="FP265" s="16"/>
      <c r="FQ265" s="16"/>
      <c r="FR265" s="16"/>
      <c r="FS265" s="16"/>
      <c r="FT265" s="16"/>
      <c r="FU265" s="16"/>
      <c r="FV265" s="16"/>
      <c r="FW265" s="16"/>
      <c r="FX265" s="16"/>
      <c r="FY265" s="16"/>
      <c r="FZ265" s="16"/>
      <c r="GA265" s="16"/>
      <c r="GB265" s="16"/>
      <c r="GC265" s="16"/>
      <c r="GD265" s="16"/>
      <c r="GE265" s="16"/>
      <c r="GF265" s="16"/>
      <c r="GG265" s="16"/>
      <c r="GH265" s="16"/>
      <c r="GI265" s="16"/>
      <c r="GJ265" s="16"/>
      <c r="GK265" s="16"/>
      <c r="GL265" s="16"/>
      <c r="GM265" s="16"/>
      <c r="GN265" s="16"/>
      <c r="GO265" s="16"/>
      <c r="GP265" s="16"/>
      <c r="GQ265" s="16"/>
      <c r="GR265" s="16"/>
      <c r="GS265" s="16"/>
      <c r="GT265" s="16"/>
      <c r="GU265" s="16"/>
      <c r="GV265" s="16"/>
      <c r="GW265" s="16"/>
      <c r="GX265" s="16"/>
      <c r="GY265" s="16"/>
      <c r="GZ265" s="16"/>
      <c r="HA265" s="16"/>
      <c r="HB265" s="16"/>
      <c r="HC265" s="16"/>
      <c r="HD265" s="16"/>
      <c r="HE265" s="16"/>
      <c r="HF265" s="16"/>
      <c r="HG265" s="16"/>
      <c r="HH265" s="16"/>
      <c r="HI265" s="16"/>
      <c r="HJ265" s="16"/>
      <c r="HK265" s="16"/>
      <c r="HL265" s="16"/>
      <c r="HM265" s="16"/>
      <c r="HN265" s="16"/>
      <c r="HO265" s="16"/>
      <c r="HP265" s="16"/>
      <c r="HQ265" s="16"/>
      <c r="HR265" s="16"/>
      <c r="HS265" s="16"/>
      <c r="HT265" s="16"/>
      <c r="HU265" s="16"/>
      <c r="HV265" s="16"/>
    </row>
    <row r="266" s="2" customFormat="1" spans="1:230">
      <c r="A266" s="86">
        <v>43665</v>
      </c>
      <c r="B266" s="69" t="s">
        <v>32</v>
      </c>
      <c r="C266" s="70">
        <v>1000</v>
      </c>
      <c r="D266" s="69" t="s">
        <v>29</v>
      </c>
      <c r="E266" s="71">
        <v>1054</v>
      </c>
      <c r="F266" s="69">
        <v>1044</v>
      </c>
      <c r="G266" s="72">
        <v>1030</v>
      </c>
      <c r="H266" s="69">
        <v>10000</v>
      </c>
      <c r="I266" s="69">
        <v>14000</v>
      </c>
      <c r="J266" s="69">
        <v>24000</v>
      </c>
      <c r="K266" s="69" t="s">
        <v>14</v>
      </c>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c r="CG266" s="16"/>
      <c r="CH266" s="16"/>
      <c r="CI266" s="16"/>
      <c r="CJ266" s="16"/>
      <c r="CK266" s="16"/>
      <c r="CL266" s="16"/>
      <c r="CM266" s="16"/>
      <c r="CN266" s="16"/>
      <c r="CO266" s="16"/>
      <c r="CP266" s="16"/>
      <c r="CQ266" s="16"/>
      <c r="CR266" s="16"/>
      <c r="CS266" s="16"/>
      <c r="CT266" s="16"/>
      <c r="CU266" s="16"/>
      <c r="CV266" s="16"/>
      <c r="CW266" s="16"/>
      <c r="CX266" s="16"/>
      <c r="CY266" s="16"/>
      <c r="CZ266" s="16"/>
      <c r="DA266" s="16"/>
      <c r="DB266" s="16"/>
      <c r="DC266" s="16"/>
      <c r="DD266" s="16"/>
      <c r="DE266" s="16"/>
      <c r="DF266" s="16"/>
      <c r="DG266" s="16"/>
      <c r="DH266" s="16"/>
      <c r="DI266" s="16"/>
      <c r="DJ266" s="16"/>
      <c r="DK266" s="16"/>
      <c r="DL266" s="16"/>
      <c r="DM266" s="16"/>
      <c r="DN266" s="16"/>
      <c r="DO266" s="16"/>
      <c r="DP266" s="16"/>
      <c r="DQ266" s="16"/>
      <c r="DR266" s="16"/>
      <c r="DS266" s="16"/>
      <c r="DT266" s="16"/>
      <c r="DU266" s="16"/>
      <c r="DV266" s="16"/>
      <c r="DW266" s="16"/>
      <c r="DX266" s="16"/>
      <c r="DY266" s="16"/>
      <c r="DZ266" s="16"/>
      <c r="EA266" s="16"/>
      <c r="EB266" s="16"/>
      <c r="EC266" s="16"/>
      <c r="ED266" s="16"/>
      <c r="EE266" s="16"/>
      <c r="EF266" s="16"/>
      <c r="EG266" s="16"/>
      <c r="EH266" s="16"/>
      <c r="EI266" s="16"/>
      <c r="EJ266" s="16"/>
      <c r="EK266" s="16"/>
      <c r="EL266" s="16"/>
      <c r="EM266" s="16"/>
      <c r="EN266" s="16"/>
      <c r="EO266" s="16"/>
      <c r="EP266" s="16"/>
      <c r="EQ266" s="16"/>
      <c r="ER266" s="16"/>
      <c r="ES266" s="16"/>
      <c r="ET266" s="16"/>
      <c r="EU266" s="16"/>
      <c r="EV266" s="16"/>
      <c r="EW266" s="16"/>
      <c r="EX266" s="16"/>
      <c r="EY266" s="16"/>
      <c r="EZ266" s="16"/>
      <c r="FA266" s="16"/>
      <c r="FB266" s="16"/>
      <c r="FC266" s="16"/>
      <c r="FD266" s="16"/>
      <c r="FE266" s="16"/>
      <c r="FF266" s="16"/>
      <c r="FG266" s="16"/>
      <c r="FH266" s="16"/>
      <c r="FI266" s="16"/>
      <c r="FJ266" s="16"/>
      <c r="FK266" s="16"/>
      <c r="FL266" s="16"/>
      <c r="FM266" s="16"/>
      <c r="FN266" s="16"/>
      <c r="FO266" s="16"/>
      <c r="FP266" s="16"/>
      <c r="FQ266" s="16"/>
      <c r="FR266" s="16"/>
      <c r="FS266" s="16"/>
      <c r="FT266" s="16"/>
      <c r="FU266" s="16"/>
      <c r="FV266" s="16"/>
      <c r="FW266" s="16"/>
      <c r="FX266" s="16"/>
      <c r="FY266" s="16"/>
      <c r="FZ266" s="16"/>
      <c r="GA266" s="16"/>
      <c r="GB266" s="16"/>
      <c r="GC266" s="16"/>
      <c r="GD266" s="16"/>
      <c r="GE266" s="16"/>
      <c r="GF266" s="16"/>
      <c r="GG266" s="16"/>
      <c r="GH266" s="16"/>
      <c r="GI266" s="16"/>
      <c r="GJ266" s="16"/>
      <c r="GK266" s="16"/>
      <c r="GL266" s="16"/>
      <c r="GM266" s="16"/>
      <c r="GN266" s="16"/>
      <c r="GO266" s="16"/>
      <c r="GP266" s="16"/>
      <c r="GQ266" s="16"/>
      <c r="GR266" s="16"/>
      <c r="GS266" s="16"/>
      <c r="GT266" s="16"/>
      <c r="GU266" s="16"/>
      <c r="GV266" s="16"/>
      <c r="GW266" s="16"/>
      <c r="GX266" s="16"/>
      <c r="GY266" s="16"/>
      <c r="GZ266" s="16"/>
      <c r="HA266" s="16"/>
      <c r="HB266" s="16"/>
      <c r="HC266" s="16"/>
      <c r="HD266" s="16"/>
      <c r="HE266" s="16"/>
      <c r="HF266" s="16"/>
      <c r="HG266" s="16"/>
      <c r="HH266" s="16"/>
      <c r="HI266" s="16"/>
      <c r="HJ266" s="16"/>
      <c r="HK266" s="16"/>
      <c r="HL266" s="16"/>
      <c r="HM266" s="16"/>
      <c r="HN266" s="16"/>
      <c r="HO266" s="16"/>
      <c r="HP266" s="16"/>
      <c r="HQ266" s="16"/>
      <c r="HR266" s="16"/>
      <c r="HS266" s="16"/>
      <c r="HT266" s="16"/>
      <c r="HU266" s="16"/>
      <c r="HV266" s="16"/>
    </row>
    <row r="267" s="2" customFormat="1" spans="1:230">
      <c r="A267" s="86">
        <v>43664</v>
      </c>
      <c r="B267" s="69" t="s">
        <v>183</v>
      </c>
      <c r="C267" s="70">
        <v>1000</v>
      </c>
      <c r="D267" s="69" t="s">
        <v>13</v>
      </c>
      <c r="E267" s="71">
        <v>306</v>
      </c>
      <c r="F267" s="69">
        <v>312</v>
      </c>
      <c r="G267" s="72">
        <v>320</v>
      </c>
      <c r="H267" s="69">
        <v>0</v>
      </c>
      <c r="I267" s="69">
        <v>0</v>
      </c>
      <c r="J267" s="69">
        <v>-8000</v>
      </c>
      <c r="K267" s="69" t="s">
        <v>20</v>
      </c>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c r="CG267" s="16"/>
      <c r="CH267" s="16"/>
      <c r="CI267" s="16"/>
      <c r="CJ267" s="16"/>
      <c r="CK267" s="16"/>
      <c r="CL267" s="16"/>
      <c r="CM267" s="16"/>
      <c r="CN267" s="16"/>
      <c r="CO267" s="16"/>
      <c r="CP267" s="16"/>
      <c r="CQ267" s="16"/>
      <c r="CR267" s="16"/>
      <c r="CS267" s="16"/>
      <c r="CT267" s="16"/>
      <c r="CU267" s="16"/>
      <c r="CV267" s="16"/>
      <c r="CW267" s="16"/>
      <c r="CX267" s="16"/>
      <c r="CY267" s="16"/>
      <c r="CZ267" s="16"/>
      <c r="DA267" s="16"/>
      <c r="DB267" s="16"/>
      <c r="DC267" s="16"/>
      <c r="DD267" s="16"/>
      <c r="DE267" s="16"/>
      <c r="DF267" s="16"/>
      <c r="DG267" s="16"/>
      <c r="DH267" s="16"/>
      <c r="DI267" s="16"/>
      <c r="DJ267" s="16"/>
      <c r="DK267" s="16"/>
      <c r="DL267" s="16"/>
      <c r="DM267" s="16"/>
      <c r="DN267" s="16"/>
      <c r="DO267" s="16"/>
      <c r="DP267" s="16"/>
      <c r="DQ267" s="16"/>
      <c r="DR267" s="16"/>
      <c r="DS267" s="16"/>
      <c r="DT267" s="16"/>
      <c r="DU267" s="16"/>
      <c r="DV267" s="16"/>
      <c r="DW267" s="16"/>
      <c r="DX267" s="16"/>
      <c r="DY267" s="16"/>
      <c r="DZ267" s="16"/>
      <c r="EA267" s="16"/>
      <c r="EB267" s="16"/>
      <c r="EC267" s="16"/>
      <c r="ED267" s="16"/>
      <c r="EE267" s="16"/>
      <c r="EF267" s="16"/>
      <c r="EG267" s="16"/>
      <c r="EH267" s="16"/>
      <c r="EI267" s="16"/>
      <c r="EJ267" s="16"/>
      <c r="EK267" s="16"/>
      <c r="EL267" s="16"/>
      <c r="EM267" s="16"/>
      <c r="EN267" s="16"/>
      <c r="EO267" s="16"/>
      <c r="EP267" s="16"/>
      <c r="EQ267" s="16"/>
      <c r="ER267" s="16"/>
      <c r="ES267" s="16"/>
      <c r="ET267" s="16"/>
      <c r="EU267" s="16"/>
      <c r="EV267" s="16"/>
      <c r="EW267" s="16"/>
      <c r="EX267" s="16"/>
      <c r="EY267" s="16"/>
      <c r="EZ267" s="16"/>
      <c r="FA267" s="16"/>
      <c r="FB267" s="16"/>
      <c r="FC267" s="16"/>
      <c r="FD267" s="16"/>
      <c r="FE267" s="16"/>
      <c r="FF267" s="16"/>
      <c r="FG267" s="16"/>
      <c r="FH267" s="16"/>
      <c r="FI267" s="16"/>
      <c r="FJ267" s="16"/>
      <c r="FK267" s="16"/>
      <c r="FL267" s="16"/>
      <c r="FM267" s="16"/>
      <c r="FN267" s="16"/>
      <c r="FO267" s="16"/>
      <c r="FP267" s="16"/>
      <c r="FQ267" s="16"/>
      <c r="FR267" s="16"/>
      <c r="FS267" s="16"/>
      <c r="FT267" s="16"/>
      <c r="FU267" s="16"/>
      <c r="FV267" s="16"/>
      <c r="FW267" s="16"/>
      <c r="FX267" s="16"/>
      <c r="FY267" s="16"/>
      <c r="FZ267" s="16"/>
      <c r="GA267" s="16"/>
      <c r="GB267" s="16"/>
      <c r="GC267" s="16"/>
      <c r="GD267" s="16"/>
      <c r="GE267" s="16"/>
      <c r="GF267" s="16"/>
      <c r="GG267" s="16"/>
      <c r="GH267" s="16"/>
      <c r="GI267" s="16"/>
      <c r="GJ267" s="16"/>
      <c r="GK267" s="16"/>
      <c r="GL267" s="16"/>
      <c r="GM267" s="16"/>
      <c r="GN267" s="16"/>
      <c r="GO267" s="16"/>
      <c r="GP267" s="16"/>
      <c r="GQ267" s="16"/>
      <c r="GR267" s="16"/>
      <c r="GS267" s="16"/>
      <c r="GT267" s="16"/>
      <c r="GU267" s="16"/>
      <c r="GV267" s="16"/>
      <c r="GW267" s="16"/>
      <c r="GX267" s="16"/>
      <c r="GY267" s="16"/>
      <c r="GZ267" s="16"/>
      <c r="HA267" s="16"/>
      <c r="HB267" s="16"/>
      <c r="HC267" s="16"/>
      <c r="HD267" s="16"/>
      <c r="HE267" s="16"/>
      <c r="HF267" s="16"/>
      <c r="HG267" s="16"/>
      <c r="HH267" s="16"/>
      <c r="HI267" s="16"/>
      <c r="HJ267" s="16"/>
      <c r="HK267" s="16"/>
      <c r="HL267" s="16"/>
      <c r="HM267" s="16"/>
      <c r="HN267" s="16"/>
      <c r="HO267" s="16"/>
      <c r="HP267" s="16"/>
      <c r="HQ267" s="16"/>
      <c r="HR267" s="16"/>
      <c r="HS267" s="16"/>
      <c r="HT267" s="16"/>
      <c r="HU267" s="16"/>
      <c r="HV267" s="16"/>
    </row>
    <row r="268" s="2" customFormat="1" spans="1:230">
      <c r="A268" s="86">
        <v>43663</v>
      </c>
      <c r="B268" s="69" t="s">
        <v>53</v>
      </c>
      <c r="C268" s="70">
        <v>700</v>
      </c>
      <c r="D268" s="69" t="s">
        <v>13</v>
      </c>
      <c r="E268" s="71">
        <v>860</v>
      </c>
      <c r="F268" s="69">
        <v>870</v>
      </c>
      <c r="G268" s="72">
        <v>885</v>
      </c>
      <c r="H268" s="69">
        <v>7000</v>
      </c>
      <c r="I268" s="69">
        <v>0</v>
      </c>
      <c r="J268" s="69">
        <v>7000</v>
      </c>
      <c r="K268" s="69" t="s">
        <v>28</v>
      </c>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c r="CG268" s="16"/>
      <c r="CH268" s="16"/>
      <c r="CI268" s="16"/>
      <c r="CJ268" s="16"/>
      <c r="CK268" s="16"/>
      <c r="CL268" s="16"/>
      <c r="CM268" s="16"/>
      <c r="CN268" s="16"/>
      <c r="CO268" s="16"/>
      <c r="CP268" s="16"/>
      <c r="CQ268" s="16"/>
      <c r="CR268" s="16"/>
      <c r="CS268" s="16"/>
      <c r="CT268" s="16"/>
      <c r="CU268" s="16"/>
      <c r="CV268" s="16"/>
      <c r="CW268" s="16"/>
      <c r="CX268" s="16"/>
      <c r="CY268" s="16"/>
      <c r="CZ268" s="16"/>
      <c r="DA268" s="16"/>
      <c r="DB268" s="16"/>
      <c r="DC268" s="16"/>
      <c r="DD268" s="16"/>
      <c r="DE268" s="16"/>
      <c r="DF268" s="16"/>
      <c r="DG268" s="16"/>
      <c r="DH268" s="16"/>
      <c r="DI268" s="16"/>
      <c r="DJ268" s="16"/>
      <c r="DK268" s="16"/>
      <c r="DL268" s="16"/>
      <c r="DM268" s="16"/>
      <c r="DN268" s="16"/>
      <c r="DO268" s="16"/>
      <c r="DP268" s="16"/>
      <c r="DQ268" s="16"/>
      <c r="DR268" s="16"/>
      <c r="DS268" s="16"/>
      <c r="DT268" s="16"/>
      <c r="DU268" s="16"/>
      <c r="DV268" s="16"/>
      <c r="DW268" s="16"/>
      <c r="DX268" s="16"/>
      <c r="DY268" s="16"/>
      <c r="DZ268" s="16"/>
      <c r="EA268" s="16"/>
      <c r="EB268" s="16"/>
      <c r="EC268" s="16"/>
      <c r="ED268" s="16"/>
      <c r="EE268" s="16"/>
      <c r="EF268" s="16"/>
      <c r="EG268" s="16"/>
      <c r="EH268" s="16"/>
      <c r="EI268" s="16"/>
      <c r="EJ268" s="16"/>
      <c r="EK268" s="16"/>
      <c r="EL268" s="16"/>
      <c r="EM268" s="16"/>
      <c r="EN268" s="16"/>
      <c r="EO268" s="16"/>
      <c r="EP268" s="16"/>
      <c r="EQ268" s="16"/>
      <c r="ER268" s="16"/>
      <c r="ES268" s="16"/>
      <c r="ET268" s="16"/>
      <c r="EU268" s="16"/>
      <c r="EV268" s="16"/>
      <c r="EW268" s="16"/>
      <c r="EX268" s="16"/>
      <c r="EY268" s="16"/>
      <c r="EZ268" s="16"/>
      <c r="FA268" s="16"/>
      <c r="FB268" s="16"/>
      <c r="FC268" s="16"/>
      <c r="FD268" s="16"/>
      <c r="FE268" s="16"/>
      <c r="FF268" s="16"/>
      <c r="FG268" s="16"/>
      <c r="FH268" s="16"/>
      <c r="FI268" s="16"/>
      <c r="FJ268" s="16"/>
      <c r="FK268" s="16"/>
      <c r="FL268" s="16"/>
      <c r="FM268" s="16"/>
      <c r="FN268" s="16"/>
      <c r="FO268" s="16"/>
      <c r="FP268" s="16"/>
      <c r="FQ268" s="16"/>
      <c r="FR268" s="16"/>
      <c r="FS268" s="16"/>
      <c r="FT268" s="16"/>
      <c r="FU268" s="16"/>
      <c r="FV268" s="16"/>
      <c r="FW268" s="16"/>
      <c r="FX268" s="16"/>
      <c r="FY268" s="16"/>
      <c r="FZ268" s="16"/>
      <c r="GA268" s="16"/>
      <c r="GB268" s="16"/>
      <c r="GC268" s="16"/>
      <c r="GD268" s="16"/>
      <c r="GE268" s="16"/>
      <c r="GF268" s="16"/>
      <c r="GG268" s="16"/>
      <c r="GH268" s="16"/>
      <c r="GI268" s="16"/>
      <c r="GJ268" s="16"/>
      <c r="GK268" s="16"/>
      <c r="GL268" s="16"/>
      <c r="GM268" s="16"/>
      <c r="GN268" s="16"/>
      <c r="GO268" s="16"/>
      <c r="GP268" s="16"/>
      <c r="GQ268" s="16"/>
      <c r="GR268" s="16"/>
      <c r="GS268" s="16"/>
      <c r="GT268" s="16"/>
      <c r="GU268" s="16"/>
      <c r="GV268" s="16"/>
      <c r="GW268" s="16"/>
      <c r="GX268" s="16"/>
      <c r="GY268" s="16"/>
      <c r="GZ268" s="16"/>
      <c r="HA268" s="16"/>
      <c r="HB268" s="16"/>
      <c r="HC268" s="16"/>
      <c r="HD268" s="16"/>
      <c r="HE268" s="16"/>
      <c r="HF268" s="16"/>
      <c r="HG268" s="16"/>
      <c r="HH268" s="16"/>
      <c r="HI268" s="16"/>
      <c r="HJ268" s="16"/>
      <c r="HK268" s="16"/>
      <c r="HL268" s="16"/>
      <c r="HM268" s="16"/>
      <c r="HN268" s="16"/>
      <c r="HO268" s="16"/>
      <c r="HP268" s="16"/>
      <c r="HQ268" s="16"/>
      <c r="HR268" s="16"/>
      <c r="HS268" s="16"/>
      <c r="HT268" s="16"/>
      <c r="HU268" s="16"/>
      <c r="HV268" s="16"/>
    </row>
    <row r="269" s="2" customFormat="1" spans="1:230">
      <c r="A269" s="86">
        <v>43662</v>
      </c>
      <c r="B269" s="69" t="s">
        <v>170</v>
      </c>
      <c r="C269" s="70">
        <v>1000</v>
      </c>
      <c r="D269" s="69" t="s">
        <v>13</v>
      </c>
      <c r="E269" s="71">
        <v>915</v>
      </c>
      <c r="F269" s="69">
        <v>925</v>
      </c>
      <c r="G269" s="72">
        <v>940</v>
      </c>
      <c r="H269" s="69">
        <v>10000</v>
      </c>
      <c r="I269" s="69">
        <v>0</v>
      </c>
      <c r="J269" s="69">
        <v>10000</v>
      </c>
      <c r="K269" s="69" t="s">
        <v>28</v>
      </c>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c r="CG269" s="16"/>
      <c r="CH269" s="16"/>
      <c r="CI269" s="16"/>
      <c r="CJ269" s="16"/>
      <c r="CK269" s="16"/>
      <c r="CL269" s="16"/>
      <c r="CM269" s="16"/>
      <c r="CN269" s="16"/>
      <c r="CO269" s="16"/>
      <c r="CP269" s="16"/>
      <c r="CQ269" s="16"/>
      <c r="CR269" s="16"/>
      <c r="CS269" s="16"/>
      <c r="CT269" s="16"/>
      <c r="CU269" s="16"/>
      <c r="CV269" s="16"/>
      <c r="CW269" s="16"/>
      <c r="CX269" s="16"/>
      <c r="CY269" s="16"/>
      <c r="CZ269" s="16"/>
      <c r="DA269" s="16"/>
      <c r="DB269" s="16"/>
      <c r="DC269" s="16"/>
      <c r="DD269" s="16"/>
      <c r="DE269" s="16"/>
      <c r="DF269" s="16"/>
      <c r="DG269" s="16"/>
      <c r="DH269" s="16"/>
      <c r="DI269" s="16"/>
      <c r="DJ269" s="16"/>
      <c r="DK269" s="16"/>
      <c r="DL269" s="16"/>
      <c r="DM269" s="16"/>
      <c r="DN269" s="16"/>
      <c r="DO269" s="16"/>
      <c r="DP269" s="16"/>
      <c r="DQ269" s="16"/>
      <c r="DR269" s="16"/>
      <c r="DS269" s="16"/>
      <c r="DT269" s="16"/>
      <c r="DU269" s="16"/>
      <c r="DV269" s="16"/>
      <c r="DW269" s="16"/>
      <c r="DX269" s="16"/>
      <c r="DY269" s="16"/>
      <c r="DZ269" s="16"/>
      <c r="EA269" s="16"/>
      <c r="EB269" s="16"/>
      <c r="EC269" s="16"/>
      <c r="ED269" s="16"/>
      <c r="EE269" s="16"/>
      <c r="EF269" s="16"/>
      <c r="EG269" s="16"/>
      <c r="EH269" s="16"/>
      <c r="EI269" s="16"/>
      <c r="EJ269" s="16"/>
      <c r="EK269" s="16"/>
      <c r="EL269" s="16"/>
      <c r="EM269" s="16"/>
      <c r="EN269" s="16"/>
      <c r="EO269" s="16"/>
      <c r="EP269" s="16"/>
      <c r="EQ269" s="16"/>
      <c r="ER269" s="16"/>
      <c r="ES269" s="16"/>
      <c r="ET269" s="16"/>
      <c r="EU269" s="16"/>
      <c r="EV269" s="16"/>
      <c r="EW269" s="16"/>
      <c r="EX269" s="16"/>
      <c r="EY269" s="16"/>
      <c r="EZ269" s="16"/>
      <c r="FA269" s="16"/>
      <c r="FB269" s="16"/>
      <c r="FC269" s="16"/>
      <c r="FD269" s="16"/>
      <c r="FE269" s="16"/>
      <c r="FF269" s="16"/>
      <c r="FG269" s="16"/>
      <c r="FH269" s="16"/>
      <c r="FI269" s="16"/>
      <c r="FJ269" s="16"/>
      <c r="FK269" s="16"/>
      <c r="FL269" s="16"/>
      <c r="FM269" s="16"/>
      <c r="FN269" s="16"/>
      <c r="FO269" s="16"/>
      <c r="FP269" s="16"/>
      <c r="FQ269" s="16"/>
      <c r="FR269" s="16"/>
      <c r="FS269" s="16"/>
      <c r="FT269" s="16"/>
      <c r="FU269" s="16"/>
      <c r="FV269" s="16"/>
      <c r="FW269" s="16"/>
      <c r="FX269" s="16"/>
      <c r="FY269" s="16"/>
      <c r="FZ269" s="16"/>
      <c r="GA269" s="16"/>
      <c r="GB269" s="16"/>
      <c r="GC269" s="16"/>
      <c r="GD269" s="16"/>
      <c r="GE269" s="16"/>
      <c r="GF269" s="16"/>
      <c r="GG269" s="16"/>
      <c r="GH269" s="16"/>
      <c r="GI269" s="16"/>
      <c r="GJ269" s="16"/>
      <c r="GK269" s="16"/>
      <c r="GL269" s="16"/>
      <c r="GM269" s="16"/>
      <c r="GN269" s="16"/>
      <c r="GO269" s="16"/>
      <c r="GP269" s="16"/>
      <c r="GQ269" s="16"/>
      <c r="GR269" s="16"/>
      <c r="GS269" s="16"/>
      <c r="GT269" s="16"/>
      <c r="GU269" s="16"/>
      <c r="GV269" s="16"/>
      <c r="GW269" s="16"/>
      <c r="GX269" s="16"/>
      <c r="GY269" s="16"/>
      <c r="GZ269" s="16"/>
      <c r="HA269" s="16"/>
      <c r="HB269" s="16"/>
      <c r="HC269" s="16"/>
      <c r="HD269" s="16"/>
      <c r="HE269" s="16"/>
      <c r="HF269" s="16"/>
      <c r="HG269" s="16"/>
      <c r="HH269" s="16"/>
      <c r="HI269" s="16"/>
      <c r="HJ269" s="16"/>
      <c r="HK269" s="16"/>
      <c r="HL269" s="16"/>
      <c r="HM269" s="16"/>
      <c r="HN269" s="16"/>
      <c r="HO269" s="16"/>
      <c r="HP269" s="16"/>
      <c r="HQ269" s="16"/>
      <c r="HR269" s="16"/>
      <c r="HS269" s="16"/>
      <c r="HT269" s="16"/>
      <c r="HU269" s="16"/>
      <c r="HV269" s="16"/>
    </row>
    <row r="270" s="2" customFormat="1" spans="1:230">
      <c r="A270" s="86">
        <v>43662</v>
      </c>
      <c r="B270" s="69" t="s">
        <v>184</v>
      </c>
      <c r="C270" s="70">
        <v>1000</v>
      </c>
      <c r="D270" s="69" t="s">
        <v>13</v>
      </c>
      <c r="E270" s="71">
        <v>188</v>
      </c>
      <c r="F270" s="69">
        <v>192</v>
      </c>
      <c r="G270" s="72">
        <v>198</v>
      </c>
      <c r="H270" s="69">
        <v>4000</v>
      </c>
      <c r="I270" s="69">
        <v>0</v>
      </c>
      <c r="J270" s="69">
        <v>4000</v>
      </c>
      <c r="K270" s="69" t="s">
        <v>28</v>
      </c>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c r="CG270" s="16"/>
      <c r="CH270" s="16"/>
      <c r="CI270" s="16"/>
      <c r="CJ270" s="16"/>
      <c r="CK270" s="16"/>
      <c r="CL270" s="16"/>
      <c r="CM270" s="16"/>
      <c r="CN270" s="16"/>
      <c r="CO270" s="16"/>
      <c r="CP270" s="16"/>
      <c r="CQ270" s="16"/>
      <c r="CR270" s="16"/>
      <c r="CS270" s="16"/>
      <c r="CT270" s="16"/>
      <c r="CU270" s="16"/>
      <c r="CV270" s="16"/>
      <c r="CW270" s="16"/>
      <c r="CX270" s="16"/>
      <c r="CY270" s="16"/>
      <c r="CZ270" s="16"/>
      <c r="DA270" s="16"/>
      <c r="DB270" s="16"/>
      <c r="DC270" s="16"/>
      <c r="DD270" s="16"/>
      <c r="DE270" s="16"/>
      <c r="DF270" s="16"/>
      <c r="DG270" s="16"/>
      <c r="DH270" s="16"/>
      <c r="DI270" s="16"/>
      <c r="DJ270" s="16"/>
      <c r="DK270" s="16"/>
      <c r="DL270" s="16"/>
      <c r="DM270" s="16"/>
      <c r="DN270" s="16"/>
      <c r="DO270" s="16"/>
      <c r="DP270" s="16"/>
      <c r="DQ270" s="16"/>
      <c r="DR270" s="16"/>
      <c r="DS270" s="16"/>
      <c r="DT270" s="16"/>
      <c r="DU270" s="16"/>
      <c r="DV270" s="16"/>
      <c r="DW270" s="16"/>
      <c r="DX270" s="16"/>
      <c r="DY270" s="16"/>
      <c r="DZ270" s="16"/>
      <c r="EA270" s="16"/>
      <c r="EB270" s="16"/>
      <c r="EC270" s="16"/>
      <c r="ED270" s="16"/>
      <c r="EE270" s="16"/>
      <c r="EF270" s="16"/>
      <c r="EG270" s="16"/>
      <c r="EH270" s="16"/>
      <c r="EI270" s="16"/>
      <c r="EJ270" s="16"/>
      <c r="EK270" s="16"/>
      <c r="EL270" s="16"/>
      <c r="EM270" s="16"/>
      <c r="EN270" s="16"/>
      <c r="EO270" s="16"/>
      <c r="EP270" s="16"/>
      <c r="EQ270" s="16"/>
      <c r="ER270" s="16"/>
      <c r="ES270" s="16"/>
      <c r="ET270" s="16"/>
      <c r="EU270" s="16"/>
      <c r="EV270" s="16"/>
      <c r="EW270" s="16"/>
      <c r="EX270" s="16"/>
      <c r="EY270" s="16"/>
      <c r="EZ270" s="16"/>
      <c r="FA270" s="16"/>
      <c r="FB270" s="16"/>
      <c r="FC270" s="16"/>
      <c r="FD270" s="16"/>
      <c r="FE270" s="16"/>
      <c r="FF270" s="16"/>
      <c r="FG270" s="16"/>
      <c r="FH270" s="16"/>
      <c r="FI270" s="16"/>
      <c r="FJ270" s="16"/>
      <c r="FK270" s="16"/>
      <c r="FL270" s="16"/>
      <c r="FM270" s="16"/>
      <c r="FN270" s="16"/>
      <c r="FO270" s="16"/>
      <c r="FP270" s="16"/>
      <c r="FQ270" s="16"/>
      <c r="FR270" s="16"/>
      <c r="FS270" s="16"/>
      <c r="FT270" s="16"/>
      <c r="FU270" s="16"/>
      <c r="FV270" s="16"/>
      <c r="FW270" s="16"/>
      <c r="FX270" s="16"/>
      <c r="FY270" s="16"/>
      <c r="FZ270" s="16"/>
      <c r="GA270" s="16"/>
      <c r="GB270" s="16"/>
      <c r="GC270" s="16"/>
      <c r="GD270" s="16"/>
      <c r="GE270" s="16"/>
      <c r="GF270" s="16"/>
      <c r="GG270" s="16"/>
      <c r="GH270" s="16"/>
      <c r="GI270" s="16"/>
      <c r="GJ270" s="16"/>
      <c r="GK270" s="16"/>
      <c r="GL270" s="16"/>
      <c r="GM270" s="16"/>
      <c r="GN270" s="16"/>
      <c r="GO270" s="16"/>
      <c r="GP270" s="16"/>
      <c r="GQ270" s="16"/>
      <c r="GR270" s="16"/>
      <c r="GS270" s="16"/>
      <c r="GT270" s="16"/>
      <c r="GU270" s="16"/>
      <c r="GV270" s="16"/>
      <c r="GW270" s="16"/>
      <c r="GX270" s="16"/>
      <c r="GY270" s="16"/>
      <c r="GZ270" s="16"/>
      <c r="HA270" s="16"/>
      <c r="HB270" s="16"/>
      <c r="HC270" s="16"/>
      <c r="HD270" s="16"/>
      <c r="HE270" s="16"/>
      <c r="HF270" s="16"/>
      <c r="HG270" s="16"/>
      <c r="HH270" s="16"/>
      <c r="HI270" s="16"/>
      <c r="HJ270" s="16"/>
      <c r="HK270" s="16"/>
      <c r="HL270" s="16"/>
      <c r="HM270" s="16"/>
      <c r="HN270" s="16"/>
      <c r="HO270" s="16"/>
      <c r="HP270" s="16"/>
      <c r="HQ270" s="16"/>
      <c r="HR270" s="16"/>
      <c r="HS270" s="16"/>
      <c r="HT270" s="16"/>
      <c r="HU270" s="16"/>
      <c r="HV270" s="16"/>
    </row>
    <row r="271" s="2" customFormat="1" spans="1:230">
      <c r="A271" s="86">
        <v>43661</v>
      </c>
      <c r="B271" s="69" t="s">
        <v>185</v>
      </c>
      <c r="C271" s="70">
        <v>1200</v>
      </c>
      <c r="D271" s="69" t="s">
        <v>29</v>
      </c>
      <c r="E271" s="71">
        <v>760</v>
      </c>
      <c r="F271" s="69">
        <v>751</v>
      </c>
      <c r="G271" s="72">
        <v>741</v>
      </c>
      <c r="H271" s="69">
        <v>0</v>
      </c>
      <c r="I271" s="69">
        <v>0</v>
      </c>
      <c r="J271" s="69">
        <v>0</v>
      </c>
      <c r="K271" s="69" t="s">
        <v>18</v>
      </c>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c r="CG271" s="16"/>
      <c r="CH271" s="16"/>
      <c r="CI271" s="16"/>
      <c r="CJ271" s="16"/>
      <c r="CK271" s="16"/>
      <c r="CL271" s="16"/>
      <c r="CM271" s="16"/>
      <c r="CN271" s="16"/>
      <c r="CO271" s="16"/>
      <c r="CP271" s="16"/>
      <c r="CQ271" s="16"/>
      <c r="CR271" s="16"/>
      <c r="CS271" s="16"/>
      <c r="CT271" s="16"/>
      <c r="CU271" s="16"/>
      <c r="CV271" s="16"/>
      <c r="CW271" s="16"/>
      <c r="CX271" s="16"/>
      <c r="CY271" s="16"/>
      <c r="CZ271" s="16"/>
      <c r="DA271" s="16"/>
      <c r="DB271" s="16"/>
      <c r="DC271" s="16"/>
      <c r="DD271" s="16"/>
      <c r="DE271" s="16"/>
      <c r="DF271" s="16"/>
      <c r="DG271" s="16"/>
      <c r="DH271" s="16"/>
      <c r="DI271" s="16"/>
      <c r="DJ271" s="16"/>
      <c r="DK271" s="16"/>
      <c r="DL271" s="16"/>
      <c r="DM271" s="16"/>
      <c r="DN271" s="16"/>
      <c r="DO271" s="16"/>
      <c r="DP271" s="16"/>
      <c r="DQ271" s="16"/>
      <c r="DR271" s="16"/>
      <c r="DS271" s="16"/>
      <c r="DT271" s="16"/>
      <c r="DU271" s="16"/>
      <c r="DV271" s="16"/>
      <c r="DW271" s="16"/>
      <c r="DX271" s="16"/>
      <c r="DY271" s="16"/>
      <c r="DZ271" s="16"/>
      <c r="EA271" s="16"/>
      <c r="EB271" s="16"/>
      <c r="EC271" s="16"/>
      <c r="ED271" s="16"/>
      <c r="EE271" s="16"/>
      <c r="EF271" s="16"/>
      <c r="EG271" s="16"/>
      <c r="EH271" s="16"/>
      <c r="EI271" s="16"/>
      <c r="EJ271" s="16"/>
      <c r="EK271" s="16"/>
      <c r="EL271" s="16"/>
      <c r="EM271" s="16"/>
      <c r="EN271" s="16"/>
      <c r="EO271" s="16"/>
      <c r="EP271" s="16"/>
      <c r="EQ271" s="16"/>
      <c r="ER271" s="16"/>
      <c r="ES271" s="16"/>
      <c r="ET271" s="16"/>
      <c r="EU271" s="16"/>
      <c r="EV271" s="16"/>
      <c r="EW271" s="16"/>
      <c r="EX271" s="16"/>
      <c r="EY271" s="16"/>
      <c r="EZ271" s="16"/>
      <c r="FA271" s="16"/>
      <c r="FB271" s="16"/>
      <c r="FC271" s="16"/>
      <c r="FD271" s="16"/>
      <c r="FE271" s="16"/>
      <c r="FF271" s="16"/>
      <c r="FG271" s="16"/>
      <c r="FH271" s="16"/>
      <c r="FI271" s="16"/>
      <c r="FJ271" s="16"/>
      <c r="FK271" s="16"/>
      <c r="FL271" s="16"/>
      <c r="FM271" s="16"/>
      <c r="FN271" s="16"/>
      <c r="FO271" s="16"/>
      <c r="FP271" s="16"/>
      <c r="FQ271" s="16"/>
      <c r="FR271" s="16"/>
      <c r="FS271" s="16"/>
      <c r="FT271" s="16"/>
      <c r="FU271" s="16"/>
      <c r="FV271" s="16"/>
      <c r="FW271" s="16"/>
      <c r="FX271" s="16"/>
      <c r="FY271" s="16"/>
      <c r="FZ271" s="16"/>
      <c r="GA271" s="16"/>
      <c r="GB271" s="16"/>
      <c r="GC271" s="16"/>
      <c r="GD271" s="16"/>
      <c r="GE271" s="16"/>
      <c r="GF271" s="16"/>
      <c r="GG271" s="16"/>
      <c r="GH271" s="16"/>
      <c r="GI271" s="16"/>
      <c r="GJ271" s="16"/>
      <c r="GK271" s="16"/>
      <c r="GL271" s="16"/>
      <c r="GM271" s="16"/>
      <c r="GN271" s="16"/>
      <c r="GO271" s="16"/>
      <c r="GP271" s="16"/>
      <c r="GQ271" s="16"/>
      <c r="GR271" s="16"/>
      <c r="GS271" s="16"/>
      <c r="GT271" s="16"/>
      <c r="GU271" s="16"/>
      <c r="GV271" s="16"/>
      <c r="GW271" s="16"/>
      <c r="GX271" s="16"/>
      <c r="GY271" s="16"/>
      <c r="GZ271" s="16"/>
      <c r="HA271" s="16"/>
      <c r="HB271" s="16"/>
      <c r="HC271" s="16"/>
      <c r="HD271" s="16"/>
      <c r="HE271" s="16"/>
      <c r="HF271" s="16"/>
      <c r="HG271" s="16"/>
      <c r="HH271" s="16"/>
      <c r="HI271" s="16"/>
      <c r="HJ271" s="16"/>
      <c r="HK271" s="16"/>
      <c r="HL271" s="16"/>
      <c r="HM271" s="16"/>
      <c r="HN271" s="16"/>
      <c r="HO271" s="16"/>
      <c r="HP271" s="16"/>
      <c r="HQ271" s="16"/>
      <c r="HR271" s="16"/>
      <c r="HS271" s="16"/>
      <c r="HT271" s="16"/>
      <c r="HU271" s="16"/>
      <c r="HV271" s="16"/>
    </row>
    <row r="272" s="2" customFormat="1" spans="1:230">
      <c r="A272" s="86">
        <v>43658</v>
      </c>
      <c r="B272" s="69" t="s">
        <v>186</v>
      </c>
      <c r="C272" s="70">
        <v>1000</v>
      </c>
      <c r="D272" s="69" t="s">
        <v>29</v>
      </c>
      <c r="E272" s="71">
        <v>465</v>
      </c>
      <c r="F272" s="69">
        <v>455</v>
      </c>
      <c r="G272" s="72">
        <v>445</v>
      </c>
      <c r="H272" s="69">
        <v>10000</v>
      </c>
      <c r="I272" s="69">
        <v>10000</v>
      </c>
      <c r="J272" s="69">
        <v>20000</v>
      </c>
      <c r="K272" s="69" t="s">
        <v>14</v>
      </c>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c r="CG272" s="16"/>
      <c r="CH272" s="16"/>
      <c r="CI272" s="16"/>
      <c r="CJ272" s="16"/>
      <c r="CK272" s="16"/>
      <c r="CL272" s="16"/>
      <c r="CM272" s="16"/>
      <c r="CN272" s="16"/>
      <c r="CO272" s="16"/>
      <c r="CP272" s="16"/>
      <c r="CQ272" s="16"/>
      <c r="CR272" s="16"/>
      <c r="CS272" s="16"/>
      <c r="CT272" s="16"/>
      <c r="CU272" s="16"/>
      <c r="CV272" s="16"/>
      <c r="CW272" s="16"/>
      <c r="CX272" s="16"/>
      <c r="CY272" s="16"/>
      <c r="CZ272" s="16"/>
      <c r="DA272" s="16"/>
      <c r="DB272" s="16"/>
      <c r="DC272" s="16"/>
      <c r="DD272" s="16"/>
      <c r="DE272" s="16"/>
      <c r="DF272" s="16"/>
      <c r="DG272" s="16"/>
      <c r="DH272" s="16"/>
      <c r="DI272" s="16"/>
      <c r="DJ272" s="16"/>
      <c r="DK272" s="16"/>
      <c r="DL272" s="16"/>
      <c r="DM272" s="16"/>
      <c r="DN272" s="16"/>
      <c r="DO272" s="16"/>
      <c r="DP272" s="16"/>
      <c r="DQ272" s="16"/>
      <c r="DR272" s="16"/>
      <c r="DS272" s="16"/>
      <c r="DT272" s="16"/>
      <c r="DU272" s="16"/>
      <c r="DV272" s="16"/>
      <c r="DW272" s="16"/>
      <c r="DX272" s="16"/>
      <c r="DY272" s="16"/>
      <c r="DZ272" s="16"/>
      <c r="EA272" s="16"/>
      <c r="EB272" s="16"/>
      <c r="EC272" s="16"/>
      <c r="ED272" s="16"/>
      <c r="EE272" s="16"/>
      <c r="EF272" s="16"/>
      <c r="EG272" s="16"/>
      <c r="EH272" s="16"/>
      <c r="EI272" s="16"/>
      <c r="EJ272" s="16"/>
      <c r="EK272" s="16"/>
      <c r="EL272" s="16"/>
      <c r="EM272" s="16"/>
      <c r="EN272" s="16"/>
      <c r="EO272" s="16"/>
      <c r="EP272" s="16"/>
      <c r="EQ272" s="16"/>
      <c r="ER272" s="16"/>
      <c r="ES272" s="16"/>
      <c r="ET272" s="16"/>
      <c r="EU272" s="16"/>
      <c r="EV272" s="16"/>
      <c r="EW272" s="16"/>
      <c r="EX272" s="16"/>
      <c r="EY272" s="16"/>
      <c r="EZ272" s="16"/>
      <c r="FA272" s="16"/>
      <c r="FB272" s="16"/>
      <c r="FC272" s="16"/>
      <c r="FD272" s="16"/>
      <c r="FE272" s="16"/>
      <c r="FF272" s="16"/>
      <c r="FG272" s="16"/>
      <c r="FH272" s="16"/>
      <c r="FI272" s="16"/>
      <c r="FJ272" s="16"/>
      <c r="FK272" s="16"/>
      <c r="FL272" s="16"/>
      <c r="FM272" s="16"/>
      <c r="FN272" s="16"/>
      <c r="FO272" s="16"/>
      <c r="FP272" s="16"/>
      <c r="FQ272" s="16"/>
      <c r="FR272" s="16"/>
      <c r="FS272" s="16"/>
      <c r="FT272" s="16"/>
      <c r="FU272" s="16"/>
      <c r="FV272" s="16"/>
      <c r="FW272" s="16"/>
      <c r="FX272" s="16"/>
      <c r="FY272" s="16"/>
      <c r="FZ272" s="16"/>
      <c r="GA272" s="16"/>
      <c r="GB272" s="16"/>
      <c r="GC272" s="16"/>
      <c r="GD272" s="16"/>
      <c r="GE272" s="16"/>
      <c r="GF272" s="16"/>
      <c r="GG272" s="16"/>
      <c r="GH272" s="16"/>
      <c r="GI272" s="16"/>
      <c r="GJ272" s="16"/>
      <c r="GK272" s="16"/>
      <c r="GL272" s="16"/>
      <c r="GM272" s="16"/>
      <c r="GN272" s="16"/>
      <c r="GO272" s="16"/>
      <c r="GP272" s="16"/>
      <c r="GQ272" s="16"/>
      <c r="GR272" s="16"/>
      <c r="GS272" s="16"/>
      <c r="GT272" s="16"/>
      <c r="GU272" s="16"/>
      <c r="GV272" s="16"/>
      <c r="GW272" s="16"/>
      <c r="GX272" s="16"/>
      <c r="GY272" s="16"/>
      <c r="GZ272" s="16"/>
      <c r="HA272" s="16"/>
      <c r="HB272" s="16"/>
      <c r="HC272" s="16"/>
      <c r="HD272" s="16"/>
      <c r="HE272" s="16"/>
      <c r="HF272" s="16"/>
      <c r="HG272" s="16"/>
      <c r="HH272" s="16"/>
      <c r="HI272" s="16"/>
      <c r="HJ272" s="16"/>
      <c r="HK272" s="16"/>
      <c r="HL272" s="16"/>
      <c r="HM272" s="16"/>
      <c r="HN272" s="16"/>
      <c r="HO272" s="16"/>
      <c r="HP272" s="16"/>
      <c r="HQ272" s="16"/>
      <c r="HR272" s="16"/>
      <c r="HS272" s="16"/>
      <c r="HT272" s="16"/>
      <c r="HU272" s="16"/>
      <c r="HV272" s="16"/>
    </row>
    <row r="273" s="2" customFormat="1" spans="1:230">
      <c r="A273" s="86">
        <v>43657</v>
      </c>
      <c r="B273" s="69" t="s">
        <v>56</v>
      </c>
      <c r="C273" s="70">
        <v>600</v>
      </c>
      <c r="D273" s="69" t="s">
        <v>29</v>
      </c>
      <c r="E273" s="71">
        <v>1325</v>
      </c>
      <c r="F273" s="69">
        <v>1305</v>
      </c>
      <c r="G273" s="72">
        <v>1280</v>
      </c>
      <c r="H273" s="69">
        <v>12000</v>
      </c>
      <c r="I273" s="69">
        <v>15000</v>
      </c>
      <c r="J273" s="69">
        <v>27000</v>
      </c>
      <c r="K273" s="69" t="s">
        <v>14</v>
      </c>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c r="CG273" s="16"/>
      <c r="CH273" s="16"/>
      <c r="CI273" s="16"/>
      <c r="CJ273" s="16"/>
      <c r="CK273" s="16"/>
      <c r="CL273" s="16"/>
      <c r="CM273" s="16"/>
      <c r="CN273" s="16"/>
      <c r="CO273" s="16"/>
      <c r="CP273" s="16"/>
      <c r="CQ273" s="16"/>
      <c r="CR273" s="16"/>
      <c r="CS273" s="16"/>
      <c r="CT273" s="16"/>
      <c r="CU273" s="16"/>
      <c r="CV273" s="16"/>
      <c r="CW273" s="16"/>
      <c r="CX273" s="16"/>
      <c r="CY273" s="16"/>
      <c r="CZ273" s="16"/>
      <c r="DA273" s="16"/>
      <c r="DB273" s="16"/>
      <c r="DC273" s="16"/>
      <c r="DD273" s="16"/>
      <c r="DE273" s="16"/>
      <c r="DF273" s="16"/>
      <c r="DG273" s="16"/>
      <c r="DH273" s="16"/>
      <c r="DI273" s="16"/>
      <c r="DJ273" s="16"/>
      <c r="DK273" s="16"/>
      <c r="DL273" s="16"/>
      <c r="DM273" s="16"/>
      <c r="DN273" s="16"/>
      <c r="DO273" s="16"/>
      <c r="DP273" s="16"/>
      <c r="DQ273" s="16"/>
      <c r="DR273" s="16"/>
      <c r="DS273" s="16"/>
      <c r="DT273" s="16"/>
      <c r="DU273" s="16"/>
      <c r="DV273" s="16"/>
      <c r="DW273" s="16"/>
      <c r="DX273" s="16"/>
      <c r="DY273" s="16"/>
      <c r="DZ273" s="16"/>
      <c r="EA273" s="16"/>
      <c r="EB273" s="16"/>
      <c r="EC273" s="16"/>
      <c r="ED273" s="16"/>
      <c r="EE273" s="16"/>
      <c r="EF273" s="16"/>
      <c r="EG273" s="16"/>
      <c r="EH273" s="16"/>
      <c r="EI273" s="16"/>
      <c r="EJ273" s="16"/>
      <c r="EK273" s="16"/>
      <c r="EL273" s="16"/>
      <c r="EM273" s="16"/>
      <c r="EN273" s="16"/>
      <c r="EO273" s="16"/>
      <c r="EP273" s="16"/>
      <c r="EQ273" s="16"/>
      <c r="ER273" s="16"/>
      <c r="ES273" s="16"/>
      <c r="ET273" s="16"/>
      <c r="EU273" s="16"/>
      <c r="EV273" s="16"/>
      <c r="EW273" s="16"/>
      <c r="EX273" s="16"/>
      <c r="EY273" s="16"/>
      <c r="EZ273" s="16"/>
      <c r="FA273" s="16"/>
      <c r="FB273" s="16"/>
      <c r="FC273" s="16"/>
      <c r="FD273" s="16"/>
      <c r="FE273" s="16"/>
      <c r="FF273" s="16"/>
      <c r="FG273" s="16"/>
      <c r="FH273" s="16"/>
      <c r="FI273" s="16"/>
      <c r="FJ273" s="16"/>
      <c r="FK273" s="16"/>
      <c r="FL273" s="16"/>
      <c r="FM273" s="16"/>
      <c r="FN273" s="16"/>
      <c r="FO273" s="16"/>
      <c r="FP273" s="16"/>
      <c r="FQ273" s="16"/>
      <c r="FR273" s="16"/>
      <c r="FS273" s="16"/>
      <c r="FT273" s="16"/>
      <c r="FU273" s="16"/>
      <c r="FV273" s="16"/>
      <c r="FW273" s="16"/>
      <c r="FX273" s="16"/>
      <c r="FY273" s="16"/>
      <c r="FZ273" s="16"/>
      <c r="GA273" s="16"/>
      <c r="GB273" s="16"/>
      <c r="GC273" s="16"/>
      <c r="GD273" s="16"/>
      <c r="GE273" s="16"/>
      <c r="GF273" s="16"/>
      <c r="GG273" s="16"/>
      <c r="GH273" s="16"/>
      <c r="GI273" s="16"/>
      <c r="GJ273" s="16"/>
      <c r="GK273" s="16"/>
      <c r="GL273" s="16"/>
      <c r="GM273" s="16"/>
      <c r="GN273" s="16"/>
      <c r="GO273" s="16"/>
      <c r="GP273" s="16"/>
      <c r="GQ273" s="16"/>
      <c r="GR273" s="16"/>
      <c r="GS273" s="16"/>
      <c r="GT273" s="16"/>
      <c r="GU273" s="16"/>
      <c r="GV273" s="16"/>
      <c r="GW273" s="16"/>
      <c r="GX273" s="16"/>
      <c r="GY273" s="16"/>
      <c r="GZ273" s="16"/>
      <c r="HA273" s="16"/>
      <c r="HB273" s="16"/>
      <c r="HC273" s="16"/>
      <c r="HD273" s="16"/>
      <c r="HE273" s="16"/>
      <c r="HF273" s="16"/>
      <c r="HG273" s="16"/>
      <c r="HH273" s="16"/>
      <c r="HI273" s="16"/>
      <c r="HJ273" s="16"/>
      <c r="HK273" s="16"/>
      <c r="HL273" s="16"/>
      <c r="HM273" s="16"/>
      <c r="HN273" s="16"/>
      <c r="HO273" s="16"/>
      <c r="HP273" s="16"/>
      <c r="HQ273" s="16"/>
      <c r="HR273" s="16"/>
      <c r="HS273" s="16"/>
      <c r="HT273" s="16"/>
      <c r="HU273" s="16"/>
      <c r="HV273" s="16"/>
    </row>
    <row r="274" s="2" customFormat="1" spans="1:230">
      <c r="A274" s="86">
        <v>43655</v>
      </c>
      <c r="B274" s="69" t="s">
        <v>37</v>
      </c>
      <c r="C274" s="70">
        <v>750</v>
      </c>
      <c r="D274" s="69" t="s">
        <v>29</v>
      </c>
      <c r="E274" s="71">
        <v>1120</v>
      </c>
      <c r="F274" s="69">
        <v>1105</v>
      </c>
      <c r="G274" s="72">
        <v>1085</v>
      </c>
      <c r="H274" s="69">
        <v>11250</v>
      </c>
      <c r="I274" s="69">
        <v>15000</v>
      </c>
      <c r="J274" s="69">
        <v>26250</v>
      </c>
      <c r="K274" s="69" t="s">
        <v>14</v>
      </c>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c r="CG274" s="16"/>
      <c r="CH274" s="16"/>
      <c r="CI274" s="16"/>
      <c r="CJ274" s="16"/>
      <c r="CK274" s="16"/>
      <c r="CL274" s="16"/>
      <c r="CM274" s="16"/>
      <c r="CN274" s="16"/>
      <c r="CO274" s="16"/>
      <c r="CP274" s="16"/>
      <c r="CQ274" s="16"/>
      <c r="CR274" s="16"/>
      <c r="CS274" s="16"/>
      <c r="CT274" s="16"/>
      <c r="CU274" s="16"/>
      <c r="CV274" s="16"/>
      <c r="CW274" s="16"/>
      <c r="CX274" s="16"/>
      <c r="CY274" s="16"/>
      <c r="CZ274" s="16"/>
      <c r="DA274" s="16"/>
      <c r="DB274" s="16"/>
      <c r="DC274" s="16"/>
      <c r="DD274" s="16"/>
      <c r="DE274" s="16"/>
      <c r="DF274" s="16"/>
      <c r="DG274" s="16"/>
      <c r="DH274" s="16"/>
      <c r="DI274" s="16"/>
      <c r="DJ274" s="16"/>
      <c r="DK274" s="16"/>
      <c r="DL274" s="16"/>
      <c r="DM274" s="16"/>
      <c r="DN274" s="16"/>
      <c r="DO274" s="16"/>
      <c r="DP274" s="16"/>
      <c r="DQ274" s="16"/>
      <c r="DR274" s="16"/>
      <c r="DS274" s="16"/>
      <c r="DT274" s="16"/>
      <c r="DU274" s="16"/>
      <c r="DV274" s="16"/>
      <c r="DW274" s="16"/>
      <c r="DX274" s="16"/>
      <c r="DY274" s="16"/>
      <c r="DZ274" s="16"/>
      <c r="EA274" s="16"/>
      <c r="EB274" s="16"/>
      <c r="EC274" s="16"/>
      <c r="ED274" s="16"/>
      <c r="EE274" s="16"/>
      <c r="EF274" s="16"/>
      <c r="EG274" s="16"/>
      <c r="EH274" s="16"/>
      <c r="EI274" s="16"/>
      <c r="EJ274" s="16"/>
      <c r="EK274" s="16"/>
      <c r="EL274" s="16"/>
      <c r="EM274" s="16"/>
      <c r="EN274" s="16"/>
      <c r="EO274" s="16"/>
      <c r="EP274" s="16"/>
      <c r="EQ274" s="16"/>
      <c r="ER274" s="16"/>
      <c r="ES274" s="16"/>
      <c r="ET274" s="16"/>
      <c r="EU274" s="16"/>
      <c r="EV274" s="16"/>
      <c r="EW274" s="16"/>
      <c r="EX274" s="16"/>
      <c r="EY274" s="16"/>
      <c r="EZ274" s="16"/>
      <c r="FA274" s="16"/>
      <c r="FB274" s="16"/>
      <c r="FC274" s="16"/>
      <c r="FD274" s="16"/>
      <c r="FE274" s="16"/>
      <c r="FF274" s="16"/>
      <c r="FG274" s="16"/>
      <c r="FH274" s="16"/>
      <c r="FI274" s="16"/>
      <c r="FJ274" s="16"/>
      <c r="FK274" s="16"/>
      <c r="FL274" s="16"/>
      <c r="FM274" s="16"/>
      <c r="FN274" s="16"/>
      <c r="FO274" s="16"/>
      <c r="FP274" s="16"/>
      <c r="FQ274" s="16"/>
      <c r="FR274" s="16"/>
      <c r="FS274" s="16"/>
      <c r="FT274" s="16"/>
      <c r="FU274" s="16"/>
      <c r="FV274" s="16"/>
      <c r="FW274" s="16"/>
      <c r="FX274" s="16"/>
      <c r="FY274" s="16"/>
      <c r="FZ274" s="16"/>
      <c r="GA274" s="16"/>
      <c r="GB274" s="16"/>
      <c r="GC274" s="16"/>
      <c r="GD274" s="16"/>
      <c r="GE274" s="16"/>
      <c r="GF274" s="16"/>
      <c r="GG274" s="16"/>
      <c r="GH274" s="16"/>
      <c r="GI274" s="16"/>
      <c r="GJ274" s="16"/>
      <c r="GK274" s="16"/>
      <c r="GL274" s="16"/>
      <c r="GM274" s="16"/>
      <c r="GN274" s="16"/>
      <c r="GO274" s="16"/>
      <c r="GP274" s="16"/>
      <c r="GQ274" s="16"/>
      <c r="GR274" s="16"/>
      <c r="GS274" s="16"/>
      <c r="GT274" s="16"/>
      <c r="GU274" s="16"/>
      <c r="GV274" s="16"/>
      <c r="GW274" s="16"/>
      <c r="GX274" s="16"/>
      <c r="GY274" s="16"/>
      <c r="GZ274" s="16"/>
      <c r="HA274" s="16"/>
      <c r="HB274" s="16"/>
      <c r="HC274" s="16"/>
      <c r="HD274" s="16"/>
      <c r="HE274" s="16"/>
      <c r="HF274" s="16"/>
      <c r="HG274" s="16"/>
      <c r="HH274" s="16"/>
      <c r="HI274" s="16"/>
      <c r="HJ274" s="16"/>
      <c r="HK274" s="16"/>
      <c r="HL274" s="16"/>
      <c r="HM274" s="16"/>
      <c r="HN274" s="16"/>
      <c r="HO274" s="16"/>
      <c r="HP274" s="16"/>
      <c r="HQ274" s="16"/>
      <c r="HR274" s="16"/>
      <c r="HS274" s="16"/>
      <c r="HT274" s="16"/>
      <c r="HU274" s="16"/>
      <c r="HV274" s="16"/>
    </row>
    <row r="275" s="2" customFormat="1" spans="1:230">
      <c r="A275" s="86">
        <v>43651</v>
      </c>
      <c r="B275" s="69" t="s">
        <v>177</v>
      </c>
      <c r="C275" s="70" t="s">
        <v>177</v>
      </c>
      <c r="D275" s="69" t="s">
        <v>13</v>
      </c>
      <c r="E275" s="71">
        <v>300</v>
      </c>
      <c r="F275" s="69">
        <v>306</v>
      </c>
      <c r="G275" s="72">
        <v>315</v>
      </c>
      <c r="H275" s="69">
        <v>0</v>
      </c>
      <c r="I275" s="69">
        <v>0</v>
      </c>
      <c r="J275" s="69">
        <v>0</v>
      </c>
      <c r="K275" s="69" t="s">
        <v>22</v>
      </c>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c r="CG275" s="16"/>
      <c r="CH275" s="16"/>
      <c r="CI275" s="16"/>
      <c r="CJ275" s="16"/>
      <c r="CK275" s="16"/>
      <c r="CL275" s="16"/>
      <c r="CM275" s="16"/>
      <c r="CN275" s="16"/>
      <c r="CO275" s="16"/>
      <c r="CP275" s="16"/>
      <c r="CQ275" s="16"/>
      <c r="CR275" s="16"/>
      <c r="CS275" s="16"/>
      <c r="CT275" s="16"/>
      <c r="CU275" s="16"/>
      <c r="CV275" s="16"/>
      <c r="CW275" s="16"/>
      <c r="CX275" s="16"/>
      <c r="CY275" s="16"/>
      <c r="CZ275" s="16"/>
      <c r="DA275" s="16"/>
      <c r="DB275" s="16"/>
      <c r="DC275" s="16"/>
      <c r="DD275" s="16"/>
      <c r="DE275" s="16"/>
      <c r="DF275" s="16"/>
      <c r="DG275" s="16"/>
      <c r="DH275" s="16"/>
      <c r="DI275" s="16"/>
      <c r="DJ275" s="16"/>
      <c r="DK275" s="16"/>
      <c r="DL275" s="16"/>
      <c r="DM275" s="16"/>
      <c r="DN275" s="16"/>
      <c r="DO275" s="16"/>
      <c r="DP275" s="16"/>
      <c r="DQ275" s="16"/>
      <c r="DR275" s="16"/>
      <c r="DS275" s="16"/>
      <c r="DT275" s="16"/>
      <c r="DU275" s="16"/>
      <c r="DV275" s="16"/>
      <c r="DW275" s="16"/>
      <c r="DX275" s="16"/>
      <c r="DY275" s="16"/>
      <c r="DZ275" s="16"/>
      <c r="EA275" s="16"/>
      <c r="EB275" s="16"/>
      <c r="EC275" s="16"/>
      <c r="ED275" s="16"/>
      <c r="EE275" s="16"/>
      <c r="EF275" s="16"/>
      <c r="EG275" s="16"/>
      <c r="EH275" s="16"/>
      <c r="EI275" s="16"/>
      <c r="EJ275" s="16"/>
      <c r="EK275" s="16"/>
      <c r="EL275" s="16"/>
      <c r="EM275" s="16"/>
      <c r="EN275" s="16"/>
      <c r="EO275" s="16"/>
      <c r="EP275" s="16"/>
      <c r="EQ275" s="16"/>
      <c r="ER275" s="16"/>
      <c r="ES275" s="16"/>
      <c r="ET275" s="16"/>
      <c r="EU275" s="16"/>
      <c r="EV275" s="16"/>
      <c r="EW275" s="16"/>
      <c r="EX275" s="16"/>
      <c r="EY275" s="16"/>
      <c r="EZ275" s="16"/>
      <c r="FA275" s="16"/>
      <c r="FB275" s="16"/>
      <c r="FC275" s="16"/>
      <c r="FD275" s="16"/>
      <c r="FE275" s="16"/>
      <c r="FF275" s="16"/>
      <c r="FG275" s="16"/>
      <c r="FH275" s="16"/>
      <c r="FI275" s="16"/>
      <c r="FJ275" s="16"/>
      <c r="FK275" s="16"/>
      <c r="FL275" s="16"/>
      <c r="FM275" s="16"/>
      <c r="FN275" s="16"/>
      <c r="FO275" s="16"/>
      <c r="FP275" s="16"/>
      <c r="FQ275" s="16"/>
      <c r="FR275" s="16"/>
      <c r="FS275" s="16"/>
      <c r="FT275" s="16"/>
      <c r="FU275" s="16"/>
      <c r="FV275" s="16"/>
      <c r="FW275" s="16"/>
      <c r="FX275" s="16"/>
      <c r="FY275" s="16"/>
      <c r="FZ275" s="16"/>
      <c r="GA275" s="16"/>
      <c r="GB275" s="16"/>
      <c r="GC275" s="16"/>
      <c r="GD275" s="16"/>
      <c r="GE275" s="16"/>
      <c r="GF275" s="16"/>
      <c r="GG275" s="16"/>
      <c r="GH275" s="16"/>
      <c r="GI275" s="16"/>
      <c r="GJ275" s="16"/>
      <c r="GK275" s="16"/>
      <c r="GL275" s="16"/>
      <c r="GM275" s="16"/>
      <c r="GN275" s="16"/>
      <c r="GO275" s="16"/>
      <c r="GP275" s="16"/>
      <c r="GQ275" s="16"/>
      <c r="GR275" s="16"/>
      <c r="GS275" s="16"/>
      <c r="GT275" s="16"/>
      <c r="GU275" s="16"/>
      <c r="GV275" s="16"/>
      <c r="GW275" s="16"/>
      <c r="GX275" s="16"/>
      <c r="GY275" s="16"/>
      <c r="GZ275" s="16"/>
      <c r="HA275" s="16"/>
      <c r="HB275" s="16"/>
      <c r="HC275" s="16"/>
      <c r="HD275" s="16"/>
      <c r="HE275" s="16"/>
      <c r="HF275" s="16"/>
      <c r="HG275" s="16"/>
      <c r="HH275" s="16"/>
      <c r="HI275" s="16"/>
      <c r="HJ275" s="16"/>
      <c r="HK275" s="16"/>
      <c r="HL275" s="16"/>
      <c r="HM275" s="16"/>
      <c r="HN275" s="16"/>
      <c r="HO275" s="16"/>
      <c r="HP275" s="16"/>
      <c r="HQ275" s="16"/>
      <c r="HR275" s="16"/>
      <c r="HS275" s="16"/>
      <c r="HT275" s="16"/>
      <c r="HU275" s="16"/>
      <c r="HV275" s="16"/>
    </row>
    <row r="276" s="2" customFormat="1" spans="1:230">
      <c r="A276" s="86">
        <v>43650</v>
      </c>
      <c r="B276" s="69" t="s">
        <v>118</v>
      </c>
      <c r="C276" s="70">
        <v>800</v>
      </c>
      <c r="D276" s="69" t="s">
        <v>13</v>
      </c>
      <c r="E276" s="71">
        <v>717</v>
      </c>
      <c r="F276" s="69">
        <v>725</v>
      </c>
      <c r="G276" s="72">
        <v>735</v>
      </c>
      <c r="H276" s="69">
        <v>6400</v>
      </c>
      <c r="I276" s="69">
        <v>0</v>
      </c>
      <c r="J276" s="69">
        <v>6400</v>
      </c>
      <c r="K276" s="69" t="s">
        <v>28</v>
      </c>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c r="CG276" s="16"/>
      <c r="CH276" s="16"/>
      <c r="CI276" s="16"/>
      <c r="CJ276" s="16"/>
      <c r="CK276" s="16"/>
      <c r="CL276" s="16"/>
      <c r="CM276" s="16"/>
      <c r="CN276" s="16"/>
      <c r="CO276" s="16"/>
      <c r="CP276" s="16"/>
      <c r="CQ276" s="16"/>
      <c r="CR276" s="16"/>
      <c r="CS276" s="16"/>
      <c r="CT276" s="16"/>
      <c r="CU276" s="16"/>
      <c r="CV276" s="16"/>
      <c r="CW276" s="16"/>
      <c r="CX276" s="16"/>
      <c r="CY276" s="16"/>
      <c r="CZ276" s="16"/>
      <c r="DA276" s="16"/>
      <c r="DB276" s="16"/>
      <c r="DC276" s="16"/>
      <c r="DD276" s="16"/>
      <c r="DE276" s="16"/>
      <c r="DF276" s="16"/>
      <c r="DG276" s="16"/>
      <c r="DH276" s="16"/>
      <c r="DI276" s="16"/>
      <c r="DJ276" s="16"/>
      <c r="DK276" s="16"/>
      <c r="DL276" s="16"/>
      <c r="DM276" s="16"/>
      <c r="DN276" s="16"/>
      <c r="DO276" s="16"/>
      <c r="DP276" s="16"/>
      <c r="DQ276" s="16"/>
      <c r="DR276" s="16"/>
      <c r="DS276" s="16"/>
      <c r="DT276" s="16"/>
      <c r="DU276" s="16"/>
      <c r="DV276" s="16"/>
      <c r="DW276" s="16"/>
      <c r="DX276" s="16"/>
      <c r="DY276" s="16"/>
      <c r="DZ276" s="16"/>
      <c r="EA276" s="16"/>
      <c r="EB276" s="16"/>
      <c r="EC276" s="16"/>
      <c r="ED276" s="16"/>
      <c r="EE276" s="16"/>
      <c r="EF276" s="16"/>
      <c r="EG276" s="16"/>
      <c r="EH276" s="16"/>
      <c r="EI276" s="16"/>
      <c r="EJ276" s="16"/>
      <c r="EK276" s="16"/>
      <c r="EL276" s="16"/>
      <c r="EM276" s="16"/>
      <c r="EN276" s="16"/>
      <c r="EO276" s="16"/>
      <c r="EP276" s="16"/>
      <c r="EQ276" s="16"/>
      <c r="ER276" s="16"/>
      <c r="ES276" s="16"/>
      <c r="ET276" s="16"/>
      <c r="EU276" s="16"/>
      <c r="EV276" s="16"/>
      <c r="EW276" s="16"/>
      <c r="EX276" s="16"/>
      <c r="EY276" s="16"/>
      <c r="EZ276" s="16"/>
      <c r="FA276" s="16"/>
      <c r="FB276" s="16"/>
      <c r="FC276" s="16"/>
      <c r="FD276" s="16"/>
      <c r="FE276" s="16"/>
      <c r="FF276" s="16"/>
      <c r="FG276" s="16"/>
      <c r="FH276" s="16"/>
      <c r="FI276" s="16"/>
      <c r="FJ276" s="16"/>
      <c r="FK276" s="16"/>
      <c r="FL276" s="16"/>
      <c r="FM276" s="16"/>
      <c r="FN276" s="16"/>
      <c r="FO276" s="16"/>
      <c r="FP276" s="16"/>
      <c r="FQ276" s="16"/>
      <c r="FR276" s="16"/>
      <c r="FS276" s="16"/>
      <c r="FT276" s="16"/>
      <c r="FU276" s="16"/>
      <c r="FV276" s="16"/>
      <c r="FW276" s="16"/>
      <c r="FX276" s="16"/>
      <c r="FY276" s="16"/>
      <c r="FZ276" s="16"/>
      <c r="GA276" s="16"/>
      <c r="GB276" s="16"/>
      <c r="GC276" s="16"/>
      <c r="GD276" s="16"/>
      <c r="GE276" s="16"/>
      <c r="GF276" s="16"/>
      <c r="GG276" s="16"/>
      <c r="GH276" s="16"/>
      <c r="GI276" s="16"/>
      <c r="GJ276" s="16"/>
      <c r="GK276" s="16"/>
      <c r="GL276" s="16"/>
      <c r="GM276" s="16"/>
      <c r="GN276" s="16"/>
      <c r="GO276" s="16"/>
      <c r="GP276" s="16"/>
      <c r="GQ276" s="16"/>
      <c r="GR276" s="16"/>
      <c r="GS276" s="16"/>
      <c r="GT276" s="16"/>
      <c r="GU276" s="16"/>
      <c r="GV276" s="16"/>
      <c r="GW276" s="16"/>
      <c r="GX276" s="16"/>
      <c r="GY276" s="16"/>
      <c r="GZ276" s="16"/>
      <c r="HA276" s="16"/>
      <c r="HB276" s="16"/>
      <c r="HC276" s="16"/>
      <c r="HD276" s="16"/>
      <c r="HE276" s="16"/>
      <c r="HF276" s="16"/>
      <c r="HG276" s="16"/>
      <c r="HH276" s="16"/>
      <c r="HI276" s="16"/>
      <c r="HJ276" s="16"/>
      <c r="HK276" s="16"/>
      <c r="HL276" s="16"/>
      <c r="HM276" s="16"/>
      <c r="HN276" s="16"/>
      <c r="HO276" s="16"/>
      <c r="HP276" s="16"/>
      <c r="HQ276" s="16"/>
      <c r="HR276" s="16"/>
      <c r="HS276" s="16"/>
      <c r="HT276" s="16"/>
      <c r="HU276" s="16"/>
      <c r="HV276" s="16"/>
    </row>
    <row r="277" s="2" customFormat="1" spans="1:230">
      <c r="A277" s="86">
        <v>43649</v>
      </c>
      <c r="B277" s="69" t="s">
        <v>118</v>
      </c>
      <c r="C277" s="70">
        <v>800</v>
      </c>
      <c r="D277" s="69" t="s">
        <v>13</v>
      </c>
      <c r="E277" s="71">
        <v>670</v>
      </c>
      <c r="F277" s="69">
        <v>680</v>
      </c>
      <c r="G277" s="72">
        <v>690</v>
      </c>
      <c r="H277" s="69">
        <v>8000</v>
      </c>
      <c r="I277" s="69">
        <v>8000</v>
      </c>
      <c r="J277" s="69">
        <v>16000</v>
      </c>
      <c r="K277" s="69" t="s">
        <v>14</v>
      </c>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c r="CF277" s="16"/>
      <c r="CG277" s="16"/>
      <c r="CH277" s="16"/>
      <c r="CI277" s="16"/>
      <c r="CJ277" s="16"/>
      <c r="CK277" s="16"/>
      <c r="CL277" s="16"/>
      <c r="CM277" s="16"/>
      <c r="CN277" s="16"/>
      <c r="CO277" s="16"/>
      <c r="CP277" s="16"/>
      <c r="CQ277" s="16"/>
      <c r="CR277" s="16"/>
      <c r="CS277" s="16"/>
      <c r="CT277" s="16"/>
      <c r="CU277" s="16"/>
      <c r="CV277" s="16"/>
      <c r="CW277" s="16"/>
      <c r="CX277" s="16"/>
      <c r="CY277" s="16"/>
      <c r="CZ277" s="16"/>
      <c r="DA277" s="16"/>
      <c r="DB277" s="16"/>
      <c r="DC277" s="16"/>
      <c r="DD277" s="16"/>
      <c r="DE277" s="16"/>
      <c r="DF277" s="16"/>
      <c r="DG277" s="16"/>
      <c r="DH277" s="16"/>
      <c r="DI277" s="16"/>
      <c r="DJ277" s="16"/>
      <c r="DK277" s="16"/>
      <c r="DL277" s="16"/>
      <c r="DM277" s="16"/>
      <c r="DN277" s="16"/>
      <c r="DO277" s="16"/>
      <c r="DP277" s="16"/>
      <c r="DQ277" s="16"/>
      <c r="DR277" s="16"/>
      <c r="DS277" s="16"/>
      <c r="DT277" s="16"/>
      <c r="DU277" s="16"/>
      <c r="DV277" s="16"/>
      <c r="DW277" s="16"/>
      <c r="DX277" s="16"/>
      <c r="DY277" s="16"/>
      <c r="DZ277" s="16"/>
      <c r="EA277" s="16"/>
      <c r="EB277" s="16"/>
      <c r="EC277" s="16"/>
      <c r="ED277" s="16"/>
      <c r="EE277" s="16"/>
      <c r="EF277" s="16"/>
      <c r="EG277" s="16"/>
      <c r="EH277" s="16"/>
      <c r="EI277" s="16"/>
      <c r="EJ277" s="16"/>
      <c r="EK277" s="16"/>
      <c r="EL277" s="16"/>
      <c r="EM277" s="16"/>
      <c r="EN277" s="16"/>
      <c r="EO277" s="16"/>
      <c r="EP277" s="16"/>
      <c r="EQ277" s="16"/>
      <c r="ER277" s="16"/>
      <c r="ES277" s="16"/>
      <c r="ET277" s="16"/>
      <c r="EU277" s="16"/>
      <c r="EV277" s="16"/>
      <c r="EW277" s="16"/>
      <c r="EX277" s="16"/>
      <c r="EY277" s="16"/>
      <c r="EZ277" s="16"/>
      <c r="FA277" s="16"/>
      <c r="FB277" s="16"/>
      <c r="FC277" s="16"/>
      <c r="FD277" s="16"/>
      <c r="FE277" s="16"/>
      <c r="FF277" s="16"/>
      <c r="FG277" s="16"/>
      <c r="FH277" s="16"/>
      <c r="FI277" s="16"/>
      <c r="FJ277" s="16"/>
      <c r="FK277" s="16"/>
      <c r="FL277" s="16"/>
      <c r="FM277" s="16"/>
      <c r="FN277" s="16"/>
      <c r="FO277" s="16"/>
      <c r="FP277" s="16"/>
      <c r="FQ277" s="16"/>
      <c r="FR277" s="16"/>
      <c r="FS277" s="16"/>
      <c r="FT277" s="16"/>
      <c r="FU277" s="16"/>
      <c r="FV277" s="16"/>
      <c r="FW277" s="16"/>
      <c r="FX277" s="16"/>
      <c r="FY277" s="16"/>
      <c r="FZ277" s="16"/>
      <c r="GA277" s="16"/>
      <c r="GB277" s="16"/>
      <c r="GC277" s="16"/>
      <c r="GD277" s="16"/>
      <c r="GE277" s="16"/>
      <c r="GF277" s="16"/>
      <c r="GG277" s="16"/>
      <c r="GH277" s="16"/>
      <c r="GI277" s="16"/>
      <c r="GJ277" s="16"/>
      <c r="GK277" s="16"/>
      <c r="GL277" s="16"/>
      <c r="GM277" s="16"/>
      <c r="GN277" s="16"/>
      <c r="GO277" s="16"/>
      <c r="GP277" s="16"/>
      <c r="GQ277" s="16"/>
      <c r="GR277" s="16"/>
      <c r="GS277" s="16"/>
      <c r="GT277" s="16"/>
      <c r="GU277" s="16"/>
      <c r="GV277" s="16"/>
      <c r="GW277" s="16"/>
      <c r="GX277" s="16"/>
      <c r="GY277" s="16"/>
      <c r="GZ277" s="16"/>
      <c r="HA277" s="16"/>
      <c r="HB277" s="16"/>
      <c r="HC277" s="16"/>
      <c r="HD277" s="16"/>
      <c r="HE277" s="16"/>
      <c r="HF277" s="16"/>
      <c r="HG277" s="16"/>
      <c r="HH277" s="16"/>
      <c r="HI277" s="16"/>
      <c r="HJ277" s="16"/>
      <c r="HK277" s="16"/>
      <c r="HL277" s="16"/>
      <c r="HM277" s="16"/>
      <c r="HN277" s="16"/>
      <c r="HO277" s="16"/>
      <c r="HP277" s="16"/>
      <c r="HQ277" s="16"/>
      <c r="HR277" s="16"/>
      <c r="HS277" s="16"/>
      <c r="HT277" s="16"/>
      <c r="HU277" s="16"/>
      <c r="HV277" s="16"/>
    </row>
    <row r="278" s="2" customFormat="1" spans="1:230">
      <c r="A278" s="86">
        <v>43648</v>
      </c>
      <c r="B278" s="69" t="s">
        <v>47</v>
      </c>
      <c r="C278" s="70">
        <v>1000</v>
      </c>
      <c r="D278" s="69" t="s">
        <v>13</v>
      </c>
      <c r="E278" s="71">
        <v>750</v>
      </c>
      <c r="F278" s="69">
        <v>760</v>
      </c>
      <c r="G278" s="72">
        <v>770</v>
      </c>
      <c r="H278" s="69">
        <v>0</v>
      </c>
      <c r="I278" s="69">
        <v>0</v>
      </c>
      <c r="J278" s="69">
        <v>0</v>
      </c>
      <c r="K278" s="69" t="s">
        <v>18</v>
      </c>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c r="CG278" s="16"/>
      <c r="CH278" s="16"/>
      <c r="CI278" s="16"/>
      <c r="CJ278" s="16"/>
      <c r="CK278" s="16"/>
      <c r="CL278" s="16"/>
      <c r="CM278" s="16"/>
      <c r="CN278" s="16"/>
      <c r="CO278" s="16"/>
      <c r="CP278" s="16"/>
      <c r="CQ278" s="16"/>
      <c r="CR278" s="16"/>
      <c r="CS278" s="16"/>
      <c r="CT278" s="16"/>
      <c r="CU278" s="16"/>
      <c r="CV278" s="16"/>
      <c r="CW278" s="16"/>
      <c r="CX278" s="16"/>
      <c r="CY278" s="16"/>
      <c r="CZ278" s="16"/>
      <c r="DA278" s="16"/>
      <c r="DB278" s="16"/>
      <c r="DC278" s="16"/>
      <c r="DD278" s="16"/>
      <c r="DE278" s="16"/>
      <c r="DF278" s="16"/>
      <c r="DG278" s="16"/>
      <c r="DH278" s="16"/>
      <c r="DI278" s="16"/>
      <c r="DJ278" s="16"/>
      <c r="DK278" s="16"/>
      <c r="DL278" s="16"/>
      <c r="DM278" s="16"/>
      <c r="DN278" s="16"/>
      <c r="DO278" s="16"/>
      <c r="DP278" s="16"/>
      <c r="DQ278" s="16"/>
      <c r="DR278" s="16"/>
      <c r="DS278" s="16"/>
      <c r="DT278" s="16"/>
      <c r="DU278" s="16"/>
      <c r="DV278" s="16"/>
      <c r="DW278" s="16"/>
      <c r="DX278" s="16"/>
      <c r="DY278" s="16"/>
      <c r="DZ278" s="16"/>
      <c r="EA278" s="16"/>
      <c r="EB278" s="16"/>
      <c r="EC278" s="16"/>
      <c r="ED278" s="16"/>
      <c r="EE278" s="16"/>
      <c r="EF278" s="16"/>
      <c r="EG278" s="16"/>
      <c r="EH278" s="16"/>
      <c r="EI278" s="16"/>
      <c r="EJ278" s="16"/>
      <c r="EK278" s="16"/>
      <c r="EL278" s="16"/>
      <c r="EM278" s="16"/>
      <c r="EN278" s="16"/>
      <c r="EO278" s="16"/>
      <c r="EP278" s="16"/>
      <c r="EQ278" s="16"/>
      <c r="ER278" s="16"/>
      <c r="ES278" s="16"/>
      <c r="ET278" s="16"/>
      <c r="EU278" s="16"/>
      <c r="EV278" s="16"/>
      <c r="EW278" s="16"/>
      <c r="EX278" s="16"/>
      <c r="EY278" s="16"/>
      <c r="EZ278" s="16"/>
      <c r="FA278" s="16"/>
      <c r="FB278" s="16"/>
      <c r="FC278" s="16"/>
      <c r="FD278" s="16"/>
      <c r="FE278" s="16"/>
      <c r="FF278" s="16"/>
      <c r="FG278" s="16"/>
      <c r="FH278" s="16"/>
      <c r="FI278" s="16"/>
      <c r="FJ278" s="16"/>
      <c r="FK278" s="16"/>
      <c r="FL278" s="16"/>
      <c r="FM278" s="16"/>
      <c r="FN278" s="16"/>
      <c r="FO278" s="16"/>
      <c r="FP278" s="16"/>
      <c r="FQ278" s="16"/>
      <c r="FR278" s="16"/>
      <c r="FS278" s="16"/>
      <c r="FT278" s="16"/>
      <c r="FU278" s="16"/>
      <c r="FV278" s="16"/>
      <c r="FW278" s="16"/>
      <c r="FX278" s="16"/>
      <c r="FY278" s="16"/>
      <c r="FZ278" s="16"/>
      <c r="GA278" s="16"/>
      <c r="GB278" s="16"/>
      <c r="GC278" s="16"/>
      <c r="GD278" s="16"/>
      <c r="GE278" s="16"/>
      <c r="GF278" s="16"/>
      <c r="GG278" s="16"/>
      <c r="GH278" s="16"/>
      <c r="GI278" s="16"/>
      <c r="GJ278" s="16"/>
      <c r="GK278" s="16"/>
      <c r="GL278" s="16"/>
      <c r="GM278" s="16"/>
      <c r="GN278" s="16"/>
      <c r="GO278" s="16"/>
      <c r="GP278" s="16"/>
      <c r="GQ278" s="16"/>
      <c r="GR278" s="16"/>
      <c r="GS278" s="16"/>
      <c r="GT278" s="16"/>
      <c r="GU278" s="16"/>
      <c r="GV278" s="16"/>
      <c r="GW278" s="16"/>
      <c r="GX278" s="16"/>
      <c r="GY278" s="16"/>
      <c r="GZ278" s="16"/>
      <c r="HA278" s="16"/>
      <c r="HB278" s="16"/>
      <c r="HC278" s="16"/>
      <c r="HD278" s="16"/>
      <c r="HE278" s="16"/>
      <c r="HF278" s="16"/>
      <c r="HG278" s="16"/>
      <c r="HH278" s="16"/>
      <c r="HI278" s="16"/>
      <c r="HJ278" s="16"/>
      <c r="HK278" s="16"/>
      <c r="HL278" s="16"/>
      <c r="HM278" s="16"/>
      <c r="HN278" s="16"/>
      <c r="HO278" s="16"/>
      <c r="HP278" s="16"/>
      <c r="HQ278" s="16"/>
      <c r="HR278" s="16"/>
      <c r="HS278" s="16"/>
      <c r="HT278" s="16"/>
      <c r="HU278" s="16"/>
      <c r="HV278" s="16"/>
    </row>
    <row r="279" s="2" customFormat="1" spans="1:230">
      <c r="A279" s="86">
        <v>43647</v>
      </c>
      <c r="B279" s="69" t="s">
        <v>183</v>
      </c>
      <c r="C279" s="70">
        <v>1000</v>
      </c>
      <c r="D279" s="69" t="s">
        <v>13</v>
      </c>
      <c r="E279" s="71">
        <v>342</v>
      </c>
      <c r="F279" s="69">
        <v>348</v>
      </c>
      <c r="G279" s="72">
        <v>358</v>
      </c>
      <c r="H279" s="69">
        <v>6000</v>
      </c>
      <c r="I279" s="69">
        <v>0</v>
      </c>
      <c r="J279" s="69">
        <v>6000</v>
      </c>
      <c r="K279" s="69" t="s">
        <v>28</v>
      </c>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c r="CJ279" s="16"/>
      <c r="CK279" s="16"/>
      <c r="CL279" s="16"/>
      <c r="CM279" s="16"/>
      <c r="CN279" s="16"/>
      <c r="CO279" s="16"/>
      <c r="CP279" s="16"/>
      <c r="CQ279" s="16"/>
      <c r="CR279" s="16"/>
      <c r="CS279" s="16"/>
      <c r="CT279" s="16"/>
      <c r="CU279" s="16"/>
      <c r="CV279" s="16"/>
      <c r="CW279" s="16"/>
      <c r="CX279" s="16"/>
      <c r="CY279" s="16"/>
      <c r="CZ279" s="16"/>
      <c r="DA279" s="16"/>
      <c r="DB279" s="16"/>
      <c r="DC279" s="16"/>
      <c r="DD279" s="16"/>
      <c r="DE279" s="16"/>
      <c r="DF279" s="16"/>
      <c r="DG279" s="16"/>
      <c r="DH279" s="16"/>
      <c r="DI279" s="16"/>
      <c r="DJ279" s="16"/>
      <c r="DK279" s="16"/>
      <c r="DL279" s="16"/>
      <c r="DM279" s="16"/>
      <c r="DN279" s="16"/>
      <c r="DO279" s="16"/>
      <c r="DP279" s="16"/>
      <c r="DQ279" s="16"/>
      <c r="DR279" s="16"/>
      <c r="DS279" s="16"/>
      <c r="DT279" s="16"/>
      <c r="DU279" s="16"/>
      <c r="DV279" s="16"/>
      <c r="DW279" s="16"/>
      <c r="DX279" s="16"/>
      <c r="DY279" s="16"/>
      <c r="DZ279" s="16"/>
      <c r="EA279" s="16"/>
      <c r="EB279" s="16"/>
      <c r="EC279" s="16"/>
      <c r="ED279" s="16"/>
      <c r="EE279" s="16"/>
      <c r="EF279" s="16"/>
      <c r="EG279" s="16"/>
      <c r="EH279" s="16"/>
      <c r="EI279" s="16"/>
      <c r="EJ279" s="16"/>
      <c r="EK279" s="16"/>
      <c r="EL279" s="16"/>
      <c r="EM279" s="16"/>
      <c r="EN279" s="16"/>
      <c r="EO279" s="16"/>
      <c r="EP279" s="16"/>
      <c r="EQ279" s="16"/>
      <c r="ER279" s="16"/>
      <c r="ES279" s="16"/>
      <c r="ET279" s="16"/>
      <c r="EU279" s="16"/>
      <c r="EV279" s="16"/>
      <c r="EW279" s="16"/>
      <c r="EX279" s="16"/>
      <c r="EY279" s="16"/>
      <c r="EZ279" s="16"/>
      <c r="FA279" s="16"/>
      <c r="FB279" s="16"/>
      <c r="FC279" s="16"/>
      <c r="FD279" s="16"/>
      <c r="FE279" s="16"/>
      <c r="FF279" s="16"/>
      <c r="FG279" s="16"/>
      <c r="FH279" s="16"/>
      <c r="FI279" s="16"/>
      <c r="FJ279" s="16"/>
      <c r="FK279" s="16"/>
      <c r="FL279" s="16"/>
      <c r="FM279" s="16"/>
      <c r="FN279" s="16"/>
      <c r="FO279" s="16"/>
      <c r="FP279" s="16"/>
      <c r="FQ279" s="16"/>
      <c r="FR279" s="16"/>
      <c r="FS279" s="16"/>
      <c r="FT279" s="16"/>
      <c r="FU279" s="16"/>
      <c r="FV279" s="16"/>
      <c r="FW279" s="16"/>
      <c r="FX279" s="16"/>
      <c r="FY279" s="16"/>
      <c r="FZ279" s="16"/>
      <c r="GA279" s="16"/>
      <c r="GB279" s="16"/>
      <c r="GC279" s="16"/>
      <c r="GD279" s="16"/>
      <c r="GE279" s="16"/>
      <c r="GF279" s="16"/>
      <c r="GG279" s="16"/>
      <c r="GH279" s="16"/>
      <c r="GI279" s="16"/>
      <c r="GJ279" s="16"/>
      <c r="GK279" s="16"/>
      <c r="GL279" s="16"/>
      <c r="GM279" s="16"/>
      <c r="GN279" s="16"/>
      <c r="GO279" s="16"/>
      <c r="GP279" s="16"/>
      <c r="GQ279" s="16"/>
      <c r="GR279" s="16"/>
      <c r="GS279" s="16"/>
      <c r="GT279" s="16"/>
      <c r="GU279" s="16"/>
      <c r="GV279" s="16"/>
      <c r="GW279" s="16"/>
      <c r="GX279" s="16"/>
      <c r="GY279" s="16"/>
      <c r="GZ279" s="16"/>
      <c r="HA279" s="16"/>
      <c r="HB279" s="16"/>
      <c r="HC279" s="16"/>
      <c r="HD279" s="16"/>
      <c r="HE279" s="16"/>
      <c r="HF279" s="16"/>
      <c r="HG279" s="16"/>
      <c r="HH279" s="16"/>
      <c r="HI279" s="16"/>
      <c r="HJ279" s="16"/>
      <c r="HK279" s="16"/>
      <c r="HL279" s="16"/>
      <c r="HM279" s="16"/>
      <c r="HN279" s="16"/>
      <c r="HO279" s="16"/>
      <c r="HP279" s="16"/>
      <c r="HQ279" s="16"/>
      <c r="HR279" s="16"/>
      <c r="HS279" s="16"/>
      <c r="HT279" s="16"/>
      <c r="HU279" s="16"/>
      <c r="HV279" s="16"/>
    </row>
    <row r="280" s="2" customFormat="1" spans="1:230">
      <c r="A280" s="86">
        <v>43644</v>
      </c>
      <c r="B280" s="69" t="s">
        <v>187</v>
      </c>
      <c r="C280" s="70">
        <v>1000</v>
      </c>
      <c r="D280" s="69" t="s">
        <v>29</v>
      </c>
      <c r="E280" s="71">
        <v>113</v>
      </c>
      <c r="F280" s="69">
        <v>110.5</v>
      </c>
      <c r="G280" s="72">
        <v>107</v>
      </c>
      <c r="H280" s="69">
        <v>2500</v>
      </c>
      <c r="I280" s="69">
        <v>3500</v>
      </c>
      <c r="J280" s="69">
        <v>6000</v>
      </c>
      <c r="K280" s="69" t="s">
        <v>14</v>
      </c>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16"/>
      <c r="CM280" s="16"/>
      <c r="CN280" s="16"/>
      <c r="CO280" s="16"/>
      <c r="CP280" s="16"/>
      <c r="CQ280" s="16"/>
      <c r="CR280" s="16"/>
      <c r="CS280" s="16"/>
      <c r="CT280" s="16"/>
      <c r="CU280" s="16"/>
      <c r="CV280" s="16"/>
      <c r="CW280" s="16"/>
      <c r="CX280" s="16"/>
      <c r="CY280" s="16"/>
      <c r="CZ280" s="16"/>
      <c r="DA280" s="16"/>
      <c r="DB280" s="16"/>
      <c r="DC280" s="16"/>
      <c r="DD280" s="16"/>
      <c r="DE280" s="16"/>
      <c r="DF280" s="16"/>
      <c r="DG280" s="16"/>
      <c r="DH280" s="16"/>
      <c r="DI280" s="16"/>
      <c r="DJ280" s="16"/>
      <c r="DK280" s="16"/>
      <c r="DL280" s="16"/>
      <c r="DM280" s="16"/>
      <c r="DN280" s="16"/>
      <c r="DO280" s="16"/>
      <c r="DP280" s="16"/>
      <c r="DQ280" s="16"/>
      <c r="DR280" s="16"/>
      <c r="DS280" s="16"/>
      <c r="DT280" s="16"/>
      <c r="DU280" s="16"/>
      <c r="DV280" s="16"/>
      <c r="DW280" s="16"/>
      <c r="DX280" s="16"/>
      <c r="DY280" s="16"/>
      <c r="DZ280" s="16"/>
      <c r="EA280" s="16"/>
      <c r="EB280" s="16"/>
      <c r="EC280" s="16"/>
      <c r="ED280" s="16"/>
      <c r="EE280" s="16"/>
      <c r="EF280" s="16"/>
      <c r="EG280" s="16"/>
      <c r="EH280" s="16"/>
      <c r="EI280" s="16"/>
      <c r="EJ280" s="16"/>
      <c r="EK280" s="16"/>
      <c r="EL280" s="16"/>
      <c r="EM280" s="16"/>
      <c r="EN280" s="16"/>
      <c r="EO280" s="16"/>
      <c r="EP280" s="16"/>
      <c r="EQ280" s="16"/>
      <c r="ER280" s="16"/>
      <c r="ES280" s="16"/>
      <c r="ET280" s="16"/>
      <c r="EU280" s="16"/>
      <c r="EV280" s="16"/>
      <c r="EW280" s="16"/>
      <c r="EX280" s="16"/>
      <c r="EY280" s="16"/>
      <c r="EZ280" s="16"/>
      <c r="FA280" s="16"/>
      <c r="FB280" s="16"/>
      <c r="FC280" s="16"/>
      <c r="FD280" s="16"/>
      <c r="FE280" s="16"/>
      <c r="FF280" s="16"/>
      <c r="FG280" s="16"/>
      <c r="FH280" s="16"/>
      <c r="FI280" s="16"/>
      <c r="FJ280" s="16"/>
      <c r="FK280" s="16"/>
      <c r="FL280" s="16"/>
      <c r="FM280" s="16"/>
      <c r="FN280" s="16"/>
      <c r="FO280" s="16"/>
      <c r="FP280" s="16"/>
      <c r="FQ280" s="16"/>
      <c r="FR280" s="16"/>
      <c r="FS280" s="16"/>
      <c r="FT280" s="16"/>
      <c r="FU280" s="16"/>
      <c r="FV280" s="16"/>
      <c r="FW280" s="16"/>
      <c r="FX280" s="16"/>
      <c r="FY280" s="16"/>
      <c r="FZ280" s="16"/>
      <c r="GA280" s="16"/>
      <c r="GB280" s="16"/>
      <c r="GC280" s="16"/>
      <c r="GD280" s="16"/>
      <c r="GE280" s="16"/>
      <c r="GF280" s="16"/>
      <c r="GG280" s="16"/>
      <c r="GH280" s="16"/>
      <c r="GI280" s="16"/>
      <c r="GJ280" s="16"/>
      <c r="GK280" s="16"/>
      <c r="GL280" s="16"/>
      <c r="GM280" s="16"/>
      <c r="GN280" s="16"/>
      <c r="GO280" s="16"/>
      <c r="GP280" s="16"/>
      <c r="GQ280" s="16"/>
      <c r="GR280" s="16"/>
      <c r="GS280" s="16"/>
      <c r="GT280" s="16"/>
      <c r="GU280" s="16"/>
      <c r="GV280" s="16"/>
      <c r="GW280" s="16"/>
      <c r="GX280" s="16"/>
      <c r="GY280" s="16"/>
      <c r="GZ280" s="16"/>
      <c r="HA280" s="16"/>
      <c r="HB280" s="16"/>
      <c r="HC280" s="16"/>
      <c r="HD280" s="16"/>
      <c r="HE280" s="16"/>
      <c r="HF280" s="16"/>
      <c r="HG280" s="16"/>
      <c r="HH280" s="16"/>
      <c r="HI280" s="16"/>
      <c r="HJ280" s="16"/>
      <c r="HK280" s="16"/>
      <c r="HL280" s="16"/>
      <c r="HM280" s="16"/>
      <c r="HN280" s="16"/>
      <c r="HO280" s="16"/>
      <c r="HP280" s="16"/>
      <c r="HQ280" s="16"/>
      <c r="HR280" s="16"/>
      <c r="HS280" s="16"/>
      <c r="HT280" s="16"/>
      <c r="HU280" s="16"/>
      <c r="HV280" s="16"/>
    </row>
    <row r="281" s="2" customFormat="1" spans="1:230">
      <c r="A281" s="86">
        <v>43643</v>
      </c>
      <c r="B281" s="69" t="s">
        <v>32</v>
      </c>
      <c r="C281" s="70">
        <v>1000</v>
      </c>
      <c r="D281" s="69" t="s">
        <v>13</v>
      </c>
      <c r="E281" s="71">
        <v>1550</v>
      </c>
      <c r="F281" s="69">
        <v>1565</v>
      </c>
      <c r="G281" s="72">
        <v>1585</v>
      </c>
      <c r="H281" s="69">
        <v>0</v>
      </c>
      <c r="I281" s="69">
        <v>0</v>
      </c>
      <c r="J281" s="69">
        <v>0</v>
      </c>
      <c r="K281" s="69" t="s">
        <v>22</v>
      </c>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c r="CJ281" s="16"/>
      <c r="CK281" s="16"/>
      <c r="CL281" s="16"/>
      <c r="CM281" s="16"/>
      <c r="CN281" s="16"/>
      <c r="CO281" s="16"/>
      <c r="CP281" s="16"/>
      <c r="CQ281" s="16"/>
      <c r="CR281" s="16"/>
      <c r="CS281" s="16"/>
      <c r="CT281" s="16"/>
      <c r="CU281" s="16"/>
      <c r="CV281" s="16"/>
      <c r="CW281" s="16"/>
      <c r="CX281" s="16"/>
      <c r="CY281" s="16"/>
      <c r="CZ281" s="16"/>
      <c r="DA281" s="16"/>
      <c r="DB281" s="16"/>
      <c r="DC281" s="16"/>
      <c r="DD281" s="16"/>
      <c r="DE281" s="16"/>
      <c r="DF281" s="16"/>
      <c r="DG281" s="16"/>
      <c r="DH281" s="16"/>
      <c r="DI281" s="16"/>
      <c r="DJ281" s="16"/>
      <c r="DK281" s="16"/>
      <c r="DL281" s="16"/>
      <c r="DM281" s="16"/>
      <c r="DN281" s="16"/>
      <c r="DO281" s="16"/>
      <c r="DP281" s="16"/>
      <c r="DQ281" s="16"/>
      <c r="DR281" s="16"/>
      <c r="DS281" s="16"/>
      <c r="DT281" s="16"/>
      <c r="DU281" s="16"/>
      <c r="DV281" s="16"/>
      <c r="DW281" s="16"/>
      <c r="DX281" s="16"/>
      <c r="DY281" s="16"/>
      <c r="DZ281" s="16"/>
      <c r="EA281" s="16"/>
      <c r="EB281" s="16"/>
      <c r="EC281" s="16"/>
      <c r="ED281" s="16"/>
      <c r="EE281" s="16"/>
      <c r="EF281" s="16"/>
      <c r="EG281" s="16"/>
      <c r="EH281" s="16"/>
      <c r="EI281" s="16"/>
      <c r="EJ281" s="16"/>
      <c r="EK281" s="16"/>
      <c r="EL281" s="16"/>
      <c r="EM281" s="16"/>
      <c r="EN281" s="16"/>
      <c r="EO281" s="16"/>
      <c r="EP281" s="16"/>
      <c r="EQ281" s="16"/>
      <c r="ER281" s="16"/>
      <c r="ES281" s="16"/>
      <c r="ET281" s="16"/>
      <c r="EU281" s="16"/>
      <c r="EV281" s="16"/>
      <c r="EW281" s="16"/>
      <c r="EX281" s="16"/>
      <c r="EY281" s="16"/>
      <c r="EZ281" s="16"/>
      <c r="FA281" s="16"/>
      <c r="FB281" s="16"/>
      <c r="FC281" s="16"/>
      <c r="FD281" s="16"/>
      <c r="FE281" s="16"/>
      <c r="FF281" s="16"/>
      <c r="FG281" s="16"/>
      <c r="FH281" s="16"/>
      <c r="FI281" s="16"/>
      <c r="FJ281" s="16"/>
      <c r="FK281" s="16"/>
      <c r="FL281" s="16"/>
      <c r="FM281" s="16"/>
      <c r="FN281" s="16"/>
      <c r="FO281" s="16"/>
      <c r="FP281" s="16"/>
      <c r="FQ281" s="16"/>
      <c r="FR281" s="16"/>
      <c r="FS281" s="16"/>
      <c r="FT281" s="16"/>
      <c r="FU281" s="16"/>
      <c r="FV281" s="16"/>
      <c r="FW281" s="16"/>
      <c r="FX281" s="16"/>
      <c r="FY281" s="16"/>
      <c r="FZ281" s="16"/>
      <c r="GA281" s="16"/>
      <c r="GB281" s="16"/>
      <c r="GC281" s="16"/>
      <c r="GD281" s="16"/>
      <c r="GE281" s="16"/>
      <c r="GF281" s="16"/>
      <c r="GG281" s="16"/>
      <c r="GH281" s="16"/>
      <c r="GI281" s="16"/>
      <c r="GJ281" s="16"/>
      <c r="GK281" s="16"/>
      <c r="GL281" s="16"/>
      <c r="GM281" s="16"/>
      <c r="GN281" s="16"/>
      <c r="GO281" s="16"/>
      <c r="GP281" s="16"/>
      <c r="GQ281" s="16"/>
      <c r="GR281" s="16"/>
      <c r="GS281" s="16"/>
      <c r="GT281" s="16"/>
      <c r="GU281" s="16"/>
      <c r="GV281" s="16"/>
      <c r="GW281" s="16"/>
      <c r="GX281" s="16"/>
      <c r="GY281" s="16"/>
      <c r="GZ281" s="16"/>
      <c r="HA281" s="16"/>
      <c r="HB281" s="16"/>
      <c r="HC281" s="16"/>
      <c r="HD281" s="16"/>
      <c r="HE281" s="16"/>
      <c r="HF281" s="16"/>
      <c r="HG281" s="16"/>
      <c r="HH281" s="16"/>
      <c r="HI281" s="16"/>
      <c r="HJ281" s="16"/>
      <c r="HK281" s="16"/>
      <c r="HL281" s="16"/>
      <c r="HM281" s="16"/>
      <c r="HN281" s="16"/>
      <c r="HO281" s="16"/>
      <c r="HP281" s="16"/>
      <c r="HQ281" s="16"/>
      <c r="HR281" s="16"/>
      <c r="HS281" s="16"/>
      <c r="HT281" s="16"/>
      <c r="HU281" s="16"/>
      <c r="HV281" s="16"/>
    </row>
    <row r="282" s="2" customFormat="1" spans="1:230">
      <c r="A282" s="86">
        <v>43642</v>
      </c>
      <c r="B282" s="69" t="s">
        <v>188</v>
      </c>
      <c r="C282" s="70">
        <v>1500</v>
      </c>
      <c r="D282" s="69" t="s">
        <v>13</v>
      </c>
      <c r="E282" s="71">
        <v>75</v>
      </c>
      <c r="F282" s="69">
        <v>77</v>
      </c>
      <c r="G282" s="72">
        <v>80</v>
      </c>
      <c r="H282" s="69">
        <v>3000</v>
      </c>
      <c r="I282" s="69">
        <v>0</v>
      </c>
      <c r="J282" s="69">
        <v>3000</v>
      </c>
      <c r="K282" s="69" t="s">
        <v>28</v>
      </c>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c r="CF282" s="16"/>
      <c r="CG282" s="16"/>
      <c r="CH282" s="16"/>
      <c r="CI282" s="16"/>
      <c r="CJ282" s="16"/>
      <c r="CK282" s="16"/>
      <c r="CL282" s="16"/>
      <c r="CM282" s="16"/>
      <c r="CN282" s="16"/>
      <c r="CO282" s="16"/>
      <c r="CP282" s="16"/>
      <c r="CQ282" s="16"/>
      <c r="CR282" s="16"/>
      <c r="CS282" s="16"/>
      <c r="CT282" s="16"/>
      <c r="CU282" s="16"/>
      <c r="CV282" s="16"/>
      <c r="CW282" s="16"/>
      <c r="CX282" s="16"/>
      <c r="CY282" s="16"/>
      <c r="CZ282" s="16"/>
      <c r="DA282" s="16"/>
      <c r="DB282" s="16"/>
      <c r="DC282" s="16"/>
      <c r="DD282" s="16"/>
      <c r="DE282" s="16"/>
      <c r="DF282" s="16"/>
      <c r="DG282" s="16"/>
      <c r="DH282" s="16"/>
      <c r="DI282" s="16"/>
      <c r="DJ282" s="16"/>
      <c r="DK282" s="16"/>
      <c r="DL282" s="16"/>
      <c r="DM282" s="16"/>
      <c r="DN282" s="16"/>
      <c r="DO282" s="16"/>
      <c r="DP282" s="16"/>
      <c r="DQ282" s="16"/>
      <c r="DR282" s="16"/>
      <c r="DS282" s="16"/>
      <c r="DT282" s="16"/>
      <c r="DU282" s="16"/>
      <c r="DV282" s="16"/>
      <c r="DW282" s="16"/>
      <c r="DX282" s="16"/>
      <c r="DY282" s="16"/>
      <c r="DZ282" s="16"/>
      <c r="EA282" s="16"/>
      <c r="EB282" s="16"/>
      <c r="EC282" s="16"/>
      <c r="ED282" s="16"/>
      <c r="EE282" s="16"/>
      <c r="EF282" s="16"/>
      <c r="EG282" s="16"/>
      <c r="EH282" s="16"/>
      <c r="EI282" s="16"/>
      <c r="EJ282" s="16"/>
      <c r="EK282" s="16"/>
      <c r="EL282" s="16"/>
      <c r="EM282" s="16"/>
      <c r="EN282" s="16"/>
      <c r="EO282" s="16"/>
      <c r="EP282" s="16"/>
      <c r="EQ282" s="16"/>
      <c r="ER282" s="16"/>
      <c r="ES282" s="16"/>
      <c r="ET282" s="16"/>
      <c r="EU282" s="16"/>
      <c r="EV282" s="16"/>
      <c r="EW282" s="16"/>
      <c r="EX282" s="16"/>
      <c r="EY282" s="16"/>
      <c r="EZ282" s="16"/>
      <c r="FA282" s="16"/>
      <c r="FB282" s="16"/>
      <c r="FC282" s="16"/>
      <c r="FD282" s="16"/>
      <c r="FE282" s="16"/>
      <c r="FF282" s="16"/>
      <c r="FG282" s="16"/>
      <c r="FH282" s="16"/>
      <c r="FI282" s="16"/>
      <c r="FJ282" s="16"/>
      <c r="FK282" s="16"/>
      <c r="FL282" s="16"/>
      <c r="FM282" s="16"/>
      <c r="FN282" s="16"/>
      <c r="FO282" s="16"/>
      <c r="FP282" s="16"/>
      <c r="FQ282" s="16"/>
      <c r="FR282" s="16"/>
      <c r="FS282" s="16"/>
      <c r="FT282" s="16"/>
      <c r="FU282" s="16"/>
      <c r="FV282" s="16"/>
      <c r="FW282" s="16"/>
      <c r="FX282" s="16"/>
      <c r="FY282" s="16"/>
      <c r="FZ282" s="16"/>
      <c r="GA282" s="16"/>
      <c r="GB282" s="16"/>
      <c r="GC282" s="16"/>
      <c r="GD282" s="16"/>
      <c r="GE282" s="16"/>
      <c r="GF282" s="16"/>
      <c r="GG282" s="16"/>
      <c r="GH282" s="16"/>
      <c r="GI282" s="16"/>
      <c r="GJ282" s="16"/>
      <c r="GK282" s="16"/>
      <c r="GL282" s="16"/>
      <c r="GM282" s="16"/>
      <c r="GN282" s="16"/>
      <c r="GO282" s="16"/>
      <c r="GP282" s="16"/>
      <c r="GQ282" s="16"/>
      <c r="GR282" s="16"/>
      <c r="GS282" s="16"/>
      <c r="GT282" s="16"/>
      <c r="GU282" s="16"/>
      <c r="GV282" s="16"/>
      <c r="GW282" s="16"/>
      <c r="GX282" s="16"/>
      <c r="GY282" s="16"/>
      <c r="GZ282" s="16"/>
      <c r="HA282" s="16"/>
      <c r="HB282" s="16"/>
      <c r="HC282" s="16"/>
      <c r="HD282" s="16"/>
      <c r="HE282" s="16"/>
      <c r="HF282" s="16"/>
      <c r="HG282" s="16"/>
      <c r="HH282" s="16"/>
      <c r="HI282" s="16"/>
      <c r="HJ282" s="16"/>
      <c r="HK282" s="16"/>
      <c r="HL282" s="16"/>
      <c r="HM282" s="16"/>
      <c r="HN282" s="16"/>
      <c r="HO282" s="16"/>
      <c r="HP282" s="16"/>
      <c r="HQ282" s="16"/>
      <c r="HR282" s="16"/>
      <c r="HS282" s="16"/>
      <c r="HT282" s="16"/>
      <c r="HU282" s="16"/>
      <c r="HV282" s="16"/>
    </row>
    <row r="283" s="2" customFormat="1" spans="1:230">
      <c r="A283" s="86">
        <v>43641</v>
      </c>
      <c r="B283" s="69" t="s">
        <v>189</v>
      </c>
      <c r="C283" s="70">
        <v>3000</v>
      </c>
      <c r="D283" s="69" t="s">
        <v>13</v>
      </c>
      <c r="E283" s="71">
        <v>253</v>
      </c>
      <c r="F283" s="69">
        <v>257</v>
      </c>
      <c r="G283" s="72">
        <v>262</v>
      </c>
      <c r="H283" s="69">
        <v>12000</v>
      </c>
      <c r="I283" s="69">
        <v>15000</v>
      </c>
      <c r="J283" s="69">
        <v>27000</v>
      </c>
      <c r="K283" s="69" t="s">
        <v>14</v>
      </c>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c r="CD283" s="16"/>
      <c r="CE283" s="16"/>
      <c r="CF283" s="16"/>
      <c r="CG283" s="16"/>
      <c r="CH283" s="16"/>
      <c r="CI283" s="16"/>
      <c r="CJ283" s="16"/>
      <c r="CK283" s="16"/>
      <c r="CL283" s="16"/>
      <c r="CM283" s="16"/>
      <c r="CN283" s="16"/>
      <c r="CO283" s="16"/>
      <c r="CP283" s="16"/>
      <c r="CQ283" s="16"/>
      <c r="CR283" s="16"/>
      <c r="CS283" s="16"/>
      <c r="CT283" s="16"/>
      <c r="CU283" s="16"/>
      <c r="CV283" s="16"/>
      <c r="CW283" s="16"/>
      <c r="CX283" s="16"/>
      <c r="CY283" s="16"/>
      <c r="CZ283" s="16"/>
      <c r="DA283" s="16"/>
      <c r="DB283" s="16"/>
      <c r="DC283" s="16"/>
      <c r="DD283" s="16"/>
      <c r="DE283" s="16"/>
      <c r="DF283" s="16"/>
      <c r="DG283" s="16"/>
      <c r="DH283" s="16"/>
      <c r="DI283" s="16"/>
      <c r="DJ283" s="16"/>
      <c r="DK283" s="16"/>
      <c r="DL283" s="16"/>
      <c r="DM283" s="16"/>
      <c r="DN283" s="16"/>
      <c r="DO283" s="16"/>
      <c r="DP283" s="16"/>
      <c r="DQ283" s="16"/>
      <c r="DR283" s="16"/>
      <c r="DS283" s="16"/>
      <c r="DT283" s="16"/>
      <c r="DU283" s="16"/>
      <c r="DV283" s="16"/>
      <c r="DW283" s="16"/>
      <c r="DX283" s="16"/>
      <c r="DY283" s="16"/>
      <c r="DZ283" s="16"/>
      <c r="EA283" s="16"/>
      <c r="EB283" s="16"/>
      <c r="EC283" s="16"/>
      <c r="ED283" s="16"/>
      <c r="EE283" s="16"/>
      <c r="EF283" s="16"/>
      <c r="EG283" s="16"/>
      <c r="EH283" s="16"/>
      <c r="EI283" s="16"/>
      <c r="EJ283" s="16"/>
      <c r="EK283" s="16"/>
      <c r="EL283" s="16"/>
      <c r="EM283" s="16"/>
      <c r="EN283" s="16"/>
      <c r="EO283" s="16"/>
      <c r="EP283" s="16"/>
      <c r="EQ283" s="16"/>
      <c r="ER283" s="16"/>
      <c r="ES283" s="16"/>
      <c r="ET283" s="16"/>
      <c r="EU283" s="16"/>
      <c r="EV283" s="16"/>
      <c r="EW283" s="16"/>
      <c r="EX283" s="16"/>
      <c r="EY283" s="16"/>
      <c r="EZ283" s="16"/>
      <c r="FA283" s="16"/>
      <c r="FB283" s="16"/>
      <c r="FC283" s="16"/>
      <c r="FD283" s="16"/>
      <c r="FE283" s="16"/>
      <c r="FF283" s="16"/>
      <c r="FG283" s="16"/>
      <c r="FH283" s="16"/>
      <c r="FI283" s="16"/>
      <c r="FJ283" s="16"/>
      <c r="FK283" s="16"/>
      <c r="FL283" s="16"/>
      <c r="FM283" s="16"/>
      <c r="FN283" s="16"/>
      <c r="FO283" s="16"/>
      <c r="FP283" s="16"/>
      <c r="FQ283" s="16"/>
      <c r="FR283" s="16"/>
      <c r="FS283" s="16"/>
      <c r="FT283" s="16"/>
      <c r="FU283" s="16"/>
      <c r="FV283" s="16"/>
      <c r="FW283" s="16"/>
      <c r="FX283" s="16"/>
      <c r="FY283" s="16"/>
      <c r="FZ283" s="16"/>
      <c r="GA283" s="16"/>
      <c r="GB283" s="16"/>
      <c r="GC283" s="16"/>
      <c r="GD283" s="16"/>
      <c r="GE283" s="16"/>
      <c r="GF283" s="16"/>
      <c r="GG283" s="16"/>
      <c r="GH283" s="16"/>
      <c r="GI283" s="16"/>
      <c r="GJ283" s="16"/>
      <c r="GK283" s="16"/>
      <c r="GL283" s="16"/>
      <c r="GM283" s="16"/>
      <c r="GN283" s="16"/>
      <c r="GO283" s="16"/>
      <c r="GP283" s="16"/>
      <c r="GQ283" s="16"/>
      <c r="GR283" s="16"/>
      <c r="GS283" s="16"/>
      <c r="GT283" s="16"/>
      <c r="GU283" s="16"/>
      <c r="GV283" s="16"/>
      <c r="GW283" s="16"/>
      <c r="GX283" s="16"/>
      <c r="GY283" s="16"/>
      <c r="GZ283" s="16"/>
      <c r="HA283" s="16"/>
      <c r="HB283" s="16"/>
      <c r="HC283" s="16"/>
      <c r="HD283" s="16"/>
      <c r="HE283" s="16"/>
      <c r="HF283" s="16"/>
      <c r="HG283" s="16"/>
      <c r="HH283" s="16"/>
      <c r="HI283" s="16"/>
      <c r="HJ283" s="16"/>
      <c r="HK283" s="16"/>
      <c r="HL283" s="16"/>
      <c r="HM283" s="16"/>
      <c r="HN283" s="16"/>
      <c r="HO283" s="16"/>
      <c r="HP283" s="16"/>
      <c r="HQ283" s="16"/>
      <c r="HR283" s="16"/>
      <c r="HS283" s="16"/>
      <c r="HT283" s="16"/>
      <c r="HU283" s="16"/>
      <c r="HV283" s="16"/>
    </row>
    <row r="284" s="2" customFormat="1" spans="1:230">
      <c r="A284" s="86">
        <v>43640</v>
      </c>
      <c r="B284" s="69" t="s">
        <v>123</v>
      </c>
      <c r="C284" s="70">
        <v>300</v>
      </c>
      <c r="D284" s="69" t="s">
        <v>29</v>
      </c>
      <c r="E284" s="71">
        <v>1460</v>
      </c>
      <c r="F284" s="69">
        <v>1445</v>
      </c>
      <c r="G284" s="72">
        <v>1420</v>
      </c>
      <c r="H284" s="69">
        <v>0</v>
      </c>
      <c r="I284" s="69">
        <v>0</v>
      </c>
      <c r="J284" s="69">
        <v>0</v>
      </c>
      <c r="K284" s="69" t="s">
        <v>18</v>
      </c>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c r="CF284" s="16"/>
      <c r="CG284" s="16"/>
      <c r="CH284" s="16"/>
      <c r="CI284" s="16"/>
      <c r="CJ284" s="16"/>
      <c r="CK284" s="16"/>
      <c r="CL284" s="16"/>
      <c r="CM284" s="16"/>
      <c r="CN284" s="16"/>
      <c r="CO284" s="16"/>
      <c r="CP284" s="16"/>
      <c r="CQ284" s="16"/>
      <c r="CR284" s="16"/>
      <c r="CS284" s="16"/>
      <c r="CT284" s="16"/>
      <c r="CU284" s="16"/>
      <c r="CV284" s="16"/>
      <c r="CW284" s="16"/>
      <c r="CX284" s="16"/>
      <c r="CY284" s="16"/>
      <c r="CZ284" s="16"/>
      <c r="DA284" s="16"/>
      <c r="DB284" s="16"/>
      <c r="DC284" s="16"/>
      <c r="DD284" s="16"/>
      <c r="DE284" s="16"/>
      <c r="DF284" s="16"/>
      <c r="DG284" s="16"/>
      <c r="DH284" s="16"/>
      <c r="DI284" s="16"/>
      <c r="DJ284" s="16"/>
      <c r="DK284" s="16"/>
      <c r="DL284" s="16"/>
      <c r="DM284" s="16"/>
      <c r="DN284" s="16"/>
      <c r="DO284" s="16"/>
      <c r="DP284" s="16"/>
      <c r="DQ284" s="16"/>
      <c r="DR284" s="16"/>
      <c r="DS284" s="16"/>
      <c r="DT284" s="16"/>
      <c r="DU284" s="16"/>
      <c r="DV284" s="16"/>
      <c r="DW284" s="16"/>
      <c r="DX284" s="16"/>
      <c r="DY284" s="16"/>
      <c r="DZ284" s="16"/>
      <c r="EA284" s="16"/>
      <c r="EB284" s="16"/>
      <c r="EC284" s="16"/>
      <c r="ED284" s="16"/>
      <c r="EE284" s="16"/>
      <c r="EF284" s="16"/>
      <c r="EG284" s="16"/>
      <c r="EH284" s="16"/>
      <c r="EI284" s="16"/>
      <c r="EJ284" s="16"/>
      <c r="EK284" s="16"/>
      <c r="EL284" s="16"/>
      <c r="EM284" s="16"/>
      <c r="EN284" s="16"/>
      <c r="EO284" s="16"/>
      <c r="EP284" s="16"/>
      <c r="EQ284" s="16"/>
      <c r="ER284" s="16"/>
      <c r="ES284" s="16"/>
      <c r="ET284" s="16"/>
      <c r="EU284" s="16"/>
      <c r="EV284" s="16"/>
      <c r="EW284" s="16"/>
      <c r="EX284" s="16"/>
      <c r="EY284" s="16"/>
      <c r="EZ284" s="16"/>
      <c r="FA284" s="16"/>
      <c r="FB284" s="16"/>
      <c r="FC284" s="16"/>
      <c r="FD284" s="16"/>
      <c r="FE284" s="16"/>
      <c r="FF284" s="16"/>
      <c r="FG284" s="16"/>
      <c r="FH284" s="16"/>
      <c r="FI284" s="16"/>
      <c r="FJ284" s="16"/>
      <c r="FK284" s="16"/>
      <c r="FL284" s="16"/>
      <c r="FM284" s="16"/>
      <c r="FN284" s="16"/>
      <c r="FO284" s="16"/>
      <c r="FP284" s="16"/>
      <c r="FQ284" s="16"/>
      <c r="FR284" s="16"/>
      <c r="FS284" s="16"/>
      <c r="FT284" s="16"/>
      <c r="FU284" s="16"/>
      <c r="FV284" s="16"/>
      <c r="FW284" s="16"/>
      <c r="FX284" s="16"/>
      <c r="FY284" s="16"/>
      <c r="FZ284" s="16"/>
      <c r="GA284" s="16"/>
      <c r="GB284" s="16"/>
      <c r="GC284" s="16"/>
      <c r="GD284" s="16"/>
      <c r="GE284" s="16"/>
      <c r="GF284" s="16"/>
      <c r="GG284" s="16"/>
      <c r="GH284" s="16"/>
      <c r="GI284" s="16"/>
      <c r="GJ284" s="16"/>
      <c r="GK284" s="16"/>
      <c r="GL284" s="16"/>
      <c r="GM284" s="16"/>
      <c r="GN284" s="16"/>
      <c r="GO284" s="16"/>
      <c r="GP284" s="16"/>
      <c r="GQ284" s="16"/>
      <c r="GR284" s="16"/>
      <c r="GS284" s="16"/>
      <c r="GT284" s="16"/>
      <c r="GU284" s="16"/>
      <c r="GV284" s="16"/>
      <c r="GW284" s="16"/>
      <c r="GX284" s="16"/>
      <c r="GY284" s="16"/>
      <c r="GZ284" s="16"/>
      <c r="HA284" s="16"/>
      <c r="HB284" s="16"/>
      <c r="HC284" s="16"/>
      <c r="HD284" s="16"/>
      <c r="HE284" s="16"/>
      <c r="HF284" s="16"/>
      <c r="HG284" s="16"/>
      <c r="HH284" s="16"/>
      <c r="HI284" s="16"/>
      <c r="HJ284" s="16"/>
      <c r="HK284" s="16"/>
      <c r="HL284" s="16"/>
      <c r="HM284" s="16"/>
      <c r="HN284" s="16"/>
      <c r="HO284" s="16"/>
      <c r="HP284" s="16"/>
      <c r="HQ284" s="16"/>
      <c r="HR284" s="16"/>
      <c r="HS284" s="16"/>
      <c r="HT284" s="16"/>
      <c r="HU284" s="16"/>
      <c r="HV284" s="16"/>
    </row>
    <row r="285" s="2" customFormat="1" spans="1:230">
      <c r="A285" s="86">
        <v>43637</v>
      </c>
      <c r="B285" s="69" t="s">
        <v>190</v>
      </c>
      <c r="C285" s="70">
        <v>1600</v>
      </c>
      <c r="D285" s="69" t="s">
        <v>29</v>
      </c>
      <c r="E285" s="71">
        <v>307</v>
      </c>
      <c r="F285" s="69">
        <v>302</v>
      </c>
      <c r="G285" s="72">
        <v>297</v>
      </c>
      <c r="H285" s="69">
        <v>8000</v>
      </c>
      <c r="I285" s="69">
        <v>8000</v>
      </c>
      <c r="J285" s="69">
        <v>16000</v>
      </c>
      <c r="K285" s="69" t="s">
        <v>14</v>
      </c>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c r="CF285" s="16"/>
      <c r="CG285" s="16"/>
      <c r="CH285" s="16"/>
      <c r="CI285" s="16"/>
      <c r="CJ285" s="16"/>
      <c r="CK285" s="16"/>
      <c r="CL285" s="16"/>
      <c r="CM285" s="16"/>
      <c r="CN285" s="16"/>
      <c r="CO285" s="16"/>
      <c r="CP285" s="16"/>
      <c r="CQ285" s="16"/>
      <c r="CR285" s="16"/>
      <c r="CS285" s="16"/>
      <c r="CT285" s="16"/>
      <c r="CU285" s="16"/>
      <c r="CV285" s="16"/>
      <c r="CW285" s="16"/>
      <c r="CX285" s="16"/>
      <c r="CY285" s="16"/>
      <c r="CZ285" s="16"/>
      <c r="DA285" s="16"/>
      <c r="DB285" s="16"/>
      <c r="DC285" s="16"/>
      <c r="DD285" s="16"/>
      <c r="DE285" s="16"/>
      <c r="DF285" s="16"/>
      <c r="DG285" s="16"/>
      <c r="DH285" s="16"/>
      <c r="DI285" s="16"/>
      <c r="DJ285" s="16"/>
      <c r="DK285" s="16"/>
      <c r="DL285" s="16"/>
      <c r="DM285" s="16"/>
      <c r="DN285" s="16"/>
      <c r="DO285" s="16"/>
      <c r="DP285" s="16"/>
      <c r="DQ285" s="16"/>
      <c r="DR285" s="16"/>
      <c r="DS285" s="16"/>
      <c r="DT285" s="16"/>
      <c r="DU285" s="16"/>
      <c r="DV285" s="16"/>
      <c r="DW285" s="16"/>
      <c r="DX285" s="16"/>
      <c r="DY285" s="16"/>
      <c r="DZ285" s="16"/>
      <c r="EA285" s="16"/>
      <c r="EB285" s="16"/>
      <c r="EC285" s="16"/>
      <c r="ED285" s="16"/>
      <c r="EE285" s="16"/>
      <c r="EF285" s="16"/>
      <c r="EG285" s="16"/>
      <c r="EH285" s="16"/>
      <c r="EI285" s="16"/>
      <c r="EJ285" s="16"/>
      <c r="EK285" s="16"/>
      <c r="EL285" s="16"/>
      <c r="EM285" s="16"/>
      <c r="EN285" s="16"/>
      <c r="EO285" s="16"/>
      <c r="EP285" s="16"/>
      <c r="EQ285" s="16"/>
      <c r="ER285" s="16"/>
      <c r="ES285" s="16"/>
      <c r="ET285" s="16"/>
      <c r="EU285" s="16"/>
      <c r="EV285" s="16"/>
      <c r="EW285" s="16"/>
      <c r="EX285" s="16"/>
      <c r="EY285" s="16"/>
      <c r="EZ285" s="16"/>
      <c r="FA285" s="16"/>
      <c r="FB285" s="16"/>
      <c r="FC285" s="16"/>
      <c r="FD285" s="16"/>
      <c r="FE285" s="16"/>
      <c r="FF285" s="16"/>
      <c r="FG285" s="16"/>
      <c r="FH285" s="16"/>
      <c r="FI285" s="16"/>
      <c r="FJ285" s="16"/>
      <c r="FK285" s="16"/>
      <c r="FL285" s="16"/>
      <c r="FM285" s="16"/>
      <c r="FN285" s="16"/>
      <c r="FO285" s="16"/>
      <c r="FP285" s="16"/>
      <c r="FQ285" s="16"/>
      <c r="FR285" s="16"/>
      <c r="FS285" s="16"/>
      <c r="FT285" s="16"/>
      <c r="FU285" s="16"/>
      <c r="FV285" s="16"/>
      <c r="FW285" s="16"/>
      <c r="FX285" s="16"/>
      <c r="FY285" s="16"/>
      <c r="FZ285" s="16"/>
      <c r="GA285" s="16"/>
      <c r="GB285" s="16"/>
      <c r="GC285" s="16"/>
      <c r="GD285" s="16"/>
      <c r="GE285" s="16"/>
      <c r="GF285" s="16"/>
      <c r="GG285" s="16"/>
      <c r="GH285" s="16"/>
      <c r="GI285" s="16"/>
      <c r="GJ285" s="16"/>
      <c r="GK285" s="16"/>
      <c r="GL285" s="16"/>
      <c r="GM285" s="16"/>
      <c r="GN285" s="16"/>
      <c r="GO285" s="16"/>
      <c r="GP285" s="16"/>
      <c r="GQ285" s="16"/>
      <c r="GR285" s="16"/>
      <c r="GS285" s="16"/>
      <c r="GT285" s="16"/>
      <c r="GU285" s="16"/>
      <c r="GV285" s="16"/>
      <c r="GW285" s="16"/>
      <c r="GX285" s="16"/>
      <c r="GY285" s="16"/>
      <c r="GZ285" s="16"/>
      <c r="HA285" s="16"/>
      <c r="HB285" s="16"/>
      <c r="HC285" s="16"/>
      <c r="HD285" s="16"/>
      <c r="HE285" s="16"/>
      <c r="HF285" s="16"/>
      <c r="HG285" s="16"/>
      <c r="HH285" s="16"/>
      <c r="HI285" s="16"/>
      <c r="HJ285" s="16"/>
      <c r="HK285" s="16"/>
      <c r="HL285" s="16"/>
      <c r="HM285" s="16"/>
      <c r="HN285" s="16"/>
      <c r="HO285" s="16"/>
      <c r="HP285" s="16"/>
      <c r="HQ285" s="16"/>
      <c r="HR285" s="16"/>
      <c r="HS285" s="16"/>
      <c r="HT285" s="16"/>
      <c r="HU285" s="16"/>
      <c r="HV285" s="16"/>
    </row>
    <row r="286" s="2" customFormat="1" spans="1:230">
      <c r="A286" s="86">
        <v>43636</v>
      </c>
      <c r="B286" s="69" t="s">
        <v>118</v>
      </c>
      <c r="C286" s="70">
        <v>500</v>
      </c>
      <c r="D286" s="69" t="s">
        <v>29</v>
      </c>
      <c r="E286" s="71">
        <v>555</v>
      </c>
      <c r="F286" s="69">
        <v>545</v>
      </c>
      <c r="G286" s="72">
        <v>530</v>
      </c>
      <c r="H286" s="69">
        <v>0</v>
      </c>
      <c r="I286" s="69">
        <v>0</v>
      </c>
      <c r="J286" s="69">
        <v>-6000</v>
      </c>
      <c r="K286" s="69" t="s">
        <v>20</v>
      </c>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c r="CF286" s="16"/>
      <c r="CG286" s="16"/>
      <c r="CH286" s="16"/>
      <c r="CI286" s="16"/>
      <c r="CJ286" s="16"/>
      <c r="CK286" s="16"/>
      <c r="CL286" s="16"/>
      <c r="CM286" s="16"/>
      <c r="CN286" s="16"/>
      <c r="CO286" s="16"/>
      <c r="CP286" s="16"/>
      <c r="CQ286" s="16"/>
      <c r="CR286" s="16"/>
      <c r="CS286" s="16"/>
      <c r="CT286" s="16"/>
      <c r="CU286" s="16"/>
      <c r="CV286" s="16"/>
      <c r="CW286" s="16"/>
      <c r="CX286" s="16"/>
      <c r="CY286" s="16"/>
      <c r="CZ286" s="16"/>
      <c r="DA286" s="16"/>
      <c r="DB286" s="16"/>
      <c r="DC286" s="16"/>
      <c r="DD286" s="16"/>
      <c r="DE286" s="16"/>
      <c r="DF286" s="16"/>
      <c r="DG286" s="16"/>
      <c r="DH286" s="16"/>
      <c r="DI286" s="16"/>
      <c r="DJ286" s="16"/>
      <c r="DK286" s="16"/>
      <c r="DL286" s="16"/>
      <c r="DM286" s="16"/>
      <c r="DN286" s="16"/>
      <c r="DO286" s="16"/>
      <c r="DP286" s="16"/>
      <c r="DQ286" s="16"/>
      <c r="DR286" s="16"/>
      <c r="DS286" s="16"/>
      <c r="DT286" s="16"/>
      <c r="DU286" s="16"/>
      <c r="DV286" s="16"/>
      <c r="DW286" s="16"/>
      <c r="DX286" s="16"/>
      <c r="DY286" s="16"/>
      <c r="DZ286" s="16"/>
      <c r="EA286" s="16"/>
      <c r="EB286" s="16"/>
      <c r="EC286" s="16"/>
      <c r="ED286" s="16"/>
      <c r="EE286" s="16"/>
      <c r="EF286" s="16"/>
      <c r="EG286" s="16"/>
      <c r="EH286" s="16"/>
      <c r="EI286" s="16"/>
      <c r="EJ286" s="16"/>
      <c r="EK286" s="16"/>
      <c r="EL286" s="16"/>
      <c r="EM286" s="16"/>
      <c r="EN286" s="16"/>
      <c r="EO286" s="16"/>
      <c r="EP286" s="16"/>
      <c r="EQ286" s="16"/>
      <c r="ER286" s="16"/>
      <c r="ES286" s="16"/>
      <c r="ET286" s="16"/>
      <c r="EU286" s="16"/>
      <c r="EV286" s="16"/>
      <c r="EW286" s="16"/>
      <c r="EX286" s="16"/>
      <c r="EY286" s="16"/>
      <c r="EZ286" s="16"/>
      <c r="FA286" s="16"/>
      <c r="FB286" s="16"/>
      <c r="FC286" s="16"/>
      <c r="FD286" s="16"/>
      <c r="FE286" s="16"/>
      <c r="FF286" s="16"/>
      <c r="FG286" s="16"/>
      <c r="FH286" s="16"/>
      <c r="FI286" s="16"/>
      <c r="FJ286" s="16"/>
      <c r="FK286" s="16"/>
      <c r="FL286" s="16"/>
      <c r="FM286" s="16"/>
      <c r="FN286" s="16"/>
      <c r="FO286" s="16"/>
      <c r="FP286" s="16"/>
      <c r="FQ286" s="16"/>
      <c r="FR286" s="16"/>
      <c r="FS286" s="16"/>
      <c r="FT286" s="16"/>
      <c r="FU286" s="16"/>
      <c r="FV286" s="16"/>
      <c r="FW286" s="16"/>
      <c r="FX286" s="16"/>
      <c r="FY286" s="16"/>
      <c r="FZ286" s="16"/>
      <c r="GA286" s="16"/>
      <c r="GB286" s="16"/>
      <c r="GC286" s="16"/>
      <c r="GD286" s="16"/>
      <c r="GE286" s="16"/>
      <c r="GF286" s="16"/>
      <c r="GG286" s="16"/>
      <c r="GH286" s="16"/>
      <c r="GI286" s="16"/>
      <c r="GJ286" s="16"/>
      <c r="GK286" s="16"/>
      <c r="GL286" s="16"/>
      <c r="GM286" s="16"/>
      <c r="GN286" s="16"/>
      <c r="GO286" s="16"/>
      <c r="GP286" s="16"/>
      <c r="GQ286" s="16"/>
      <c r="GR286" s="16"/>
      <c r="GS286" s="16"/>
      <c r="GT286" s="16"/>
      <c r="GU286" s="16"/>
      <c r="GV286" s="16"/>
      <c r="GW286" s="16"/>
      <c r="GX286" s="16"/>
      <c r="GY286" s="16"/>
      <c r="GZ286" s="16"/>
      <c r="HA286" s="16"/>
      <c r="HB286" s="16"/>
      <c r="HC286" s="16"/>
      <c r="HD286" s="16"/>
      <c r="HE286" s="16"/>
      <c r="HF286" s="16"/>
      <c r="HG286" s="16"/>
      <c r="HH286" s="16"/>
      <c r="HI286" s="16"/>
      <c r="HJ286" s="16"/>
      <c r="HK286" s="16"/>
      <c r="HL286" s="16"/>
      <c r="HM286" s="16"/>
      <c r="HN286" s="16"/>
      <c r="HO286" s="16"/>
      <c r="HP286" s="16"/>
      <c r="HQ286" s="16"/>
      <c r="HR286" s="16"/>
      <c r="HS286" s="16"/>
      <c r="HT286" s="16"/>
      <c r="HU286" s="16"/>
      <c r="HV286" s="16"/>
    </row>
    <row r="287" s="2" customFormat="1" spans="1:230">
      <c r="A287" s="86">
        <v>43635</v>
      </c>
      <c r="B287" s="69" t="s">
        <v>191</v>
      </c>
      <c r="C287" s="70">
        <v>1000</v>
      </c>
      <c r="D287" s="69" t="s">
        <v>13</v>
      </c>
      <c r="E287" s="71">
        <v>785</v>
      </c>
      <c r="F287" s="69">
        <v>795</v>
      </c>
      <c r="G287" s="72">
        <v>805</v>
      </c>
      <c r="H287" s="69">
        <v>10000</v>
      </c>
      <c r="I287" s="69">
        <v>0</v>
      </c>
      <c r="J287" s="69">
        <v>10000</v>
      </c>
      <c r="K287" s="69" t="s">
        <v>28</v>
      </c>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c r="CD287" s="16"/>
      <c r="CE287" s="16"/>
      <c r="CF287" s="16"/>
      <c r="CG287" s="16"/>
      <c r="CH287" s="16"/>
      <c r="CI287" s="16"/>
      <c r="CJ287" s="16"/>
      <c r="CK287" s="16"/>
      <c r="CL287" s="16"/>
      <c r="CM287" s="16"/>
      <c r="CN287" s="16"/>
      <c r="CO287" s="16"/>
      <c r="CP287" s="16"/>
      <c r="CQ287" s="16"/>
      <c r="CR287" s="16"/>
      <c r="CS287" s="16"/>
      <c r="CT287" s="16"/>
      <c r="CU287" s="16"/>
      <c r="CV287" s="16"/>
      <c r="CW287" s="16"/>
      <c r="CX287" s="16"/>
      <c r="CY287" s="16"/>
      <c r="CZ287" s="16"/>
      <c r="DA287" s="16"/>
      <c r="DB287" s="16"/>
      <c r="DC287" s="16"/>
      <c r="DD287" s="16"/>
      <c r="DE287" s="16"/>
      <c r="DF287" s="16"/>
      <c r="DG287" s="16"/>
      <c r="DH287" s="16"/>
      <c r="DI287" s="16"/>
      <c r="DJ287" s="16"/>
      <c r="DK287" s="16"/>
      <c r="DL287" s="16"/>
      <c r="DM287" s="16"/>
      <c r="DN287" s="16"/>
      <c r="DO287" s="16"/>
      <c r="DP287" s="16"/>
      <c r="DQ287" s="16"/>
      <c r="DR287" s="16"/>
      <c r="DS287" s="16"/>
      <c r="DT287" s="16"/>
      <c r="DU287" s="16"/>
      <c r="DV287" s="16"/>
      <c r="DW287" s="16"/>
      <c r="DX287" s="16"/>
      <c r="DY287" s="16"/>
      <c r="DZ287" s="16"/>
      <c r="EA287" s="16"/>
      <c r="EB287" s="16"/>
      <c r="EC287" s="16"/>
      <c r="ED287" s="16"/>
      <c r="EE287" s="16"/>
      <c r="EF287" s="16"/>
      <c r="EG287" s="16"/>
      <c r="EH287" s="16"/>
      <c r="EI287" s="16"/>
      <c r="EJ287" s="16"/>
      <c r="EK287" s="16"/>
      <c r="EL287" s="16"/>
      <c r="EM287" s="16"/>
      <c r="EN287" s="16"/>
      <c r="EO287" s="16"/>
      <c r="EP287" s="16"/>
      <c r="EQ287" s="16"/>
      <c r="ER287" s="16"/>
      <c r="ES287" s="16"/>
      <c r="ET287" s="16"/>
      <c r="EU287" s="16"/>
      <c r="EV287" s="16"/>
      <c r="EW287" s="16"/>
      <c r="EX287" s="16"/>
      <c r="EY287" s="16"/>
      <c r="EZ287" s="16"/>
      <c r="FA287" s="16"/>
      <c r="FB287" s="16"/>
      <c r="FC287" s="16"/>
      <c r="FD287" s="16"/>
      <c r="FE287" s="16"/>
      <c r="FF287" s="16"/>
      <c r="FG287" s="16"/>
      <c r="FH287" s="16"/>
      <c r="FI287" s="16"/>
      <c r="FJ287" s="16"/>
      <c r="FK287" s="16"/>
      <c r="FL287" s="16"/>
      <c r="FM287" s="16"/>
      <c r="FN287" s="16"/>
      <c r="FO287" s="16"/>
      <c r="FP287" s="16"/>
      <c r="FQ287" s="16"/>
      <c r="FR287" s="16"/>
      <c r="FS287" s="16"/>
      <c r="FT287" s="16"/>
      <c r="FU287" s="16"/>
      <c r="FV287" s="16"/>
      <c r="FW287" s="16"/>
      <c r="FX287" s="16"/>
      <c r="FY287" s="16"/>
      <c r="FZ287" s="16"/>
      <c r="GA287" s="16"/>
      <c r="GB287" s="16"/>
      <c r="GC287" s="16"/>
      <c r="GD287" s="16"/>
      <c r="GE287" s="16"/>
      <c r="GF287" s="16"/>
      <c r="GG287" s="16"/>
      <c r="GH287" s="16"/>
      <c r="GI287" s="16"/>
      <c r="GJ287" s="16"/>
      <c r="GK287" s="16"/>
      <c r="GL287" s="16"/>
      <c r="GM287" s="16"/>
      <c r="GN287" s="16"/>
      <c r="GO287" s="16"/>
      <c r="GP287" s="16"/>
      <c r="GQ287" s="16"/>
      <c r="GR287" s="16"/>
      <c r="GS287" s="16"/>
      <c r="GT287" s="16"/>
      <c r="GU287" s="16"/>
      <c r="GV287" s="16"/>
      <c r="GW287" s="16"/>
      <c r="GX287" s="16"/>
      <c r="GY287" s="16"/>
      <c r="GZ287" s="16"/>
      <c r="HA287" s="16"/>
      <c r="HB287" s="16"/>
      <c r="HC287" s="16"/>
      <c r="HD287" s="16"/>
      <c r="HE287" s="16"/>
      <c r="HF287" s="16"/>
      <c r="HG287" s="16"/>
      <c r="HH287" s="16"/>
      <c r="HI287" s="16"/>
      <c r="HJ287" s="16"/>
      <c r="HK287" s="16"/>
      <c r="HL287" s="16"/>
      <c r="HM287" s="16"/>
      <c r="HN287" s="16"/>
      <c r="HO287" s="16"/>
      <c r="HP287" s="16"/>
      <c r="HQ287" s="16"/>
      <c r="HR287" s="16"/>
      <c r="HS287" s="16"/>
      <c r="HT287" s="16"/>
      <c r="HU287" s="16"/>
      <c r="HV287" s="16"/>
    </row>
    <row r="288" s="2" customFormat="1" spans="1:230">
      <c r="A288" s="86">
        <v>43634</v>
      </c>
      <c r="B288" s="69" t="s">
        <v>166</v>
      </c>
      <c r="C288" s="70">
        <v>250</v>
      </c>
      <c r="D288" s="69" t="s">
        <v>13</v>
      </c>
      <c r="E288" s="71">
        <v>2990</v>
      </c>
      <c r="F288" s="69">
        <v>3020</v>
      </c>
      <c r="G288" s="72">
        <v>3070</v>
      </c>
      <c r="H288" s="69">
        <v>7500</v>
      </c>
      <c r="I288" s="69">
        <v>0</v>
      </c>
      <c r="J288" s="69">
        <v>7500</v>
      </c>
      <c r="K288" s="69" t="s">
        <v>28</v>
      </c>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c r="CF288" s="16"/>
      <c r="CG288" s="16"/>
      <c r="CH288" s="16"/>
      <c r="CI288" s="16"/>
      <c r="CJ288" s="16"/>
      <c r="CK288" s="16"/>
      <c r="CL288" s="16"/>
      <c r="CM288" s="16"/>
      <c r="CN288" s="16"/>
      <c r="CO288" s="16"/>
      <c r="CP288" s="16"/>
      <c r="CQ288" s="16"/>
      <c r="CR288" s="16"/>
      <c r="CS288" s="16"/>
      <c r="CT288" s="16"/>
      <c r="CU288" s="16"/>
      <c r="CV288" s="16"/>
      <c r="CW288" s="16"/>
      <c r="CX288" s="16"/>
      <c r="CY288" s="16"/>
      <c r="CZ288" s="16"/>
      <c r="DA288" s="16"/>
      <c r="DB288" s="16"/>
      <c r="DC288" s="16"/>
      <c r="DD288" s="16"/>
      <c r="DE288" s="16"/>
      <c r="DF288" s="16"/>
      <c r="DG288" s="16"/>
      <c r="DH288" s="16"/>
      <c r="DI288" s="16"/>
      <c r="DJ288" s="16"/>
      <c r="DK288" s="16"/>
      <c r="DL288" s="16"/>
      <c r="DM288" s="16"/>
      <c r="DN288" s="16"/>
      <c r="DO288" s="16"/>
      <c r="DP288" s="16"/>
      <c r="DQ288" s="16"/>
      <c r="DR288" s="16"/>
      <c r="DS288" s="16"/>
      <c r="DT288" s="16"/>
      <c r="DU288" s="16"/>
      <c r="DV288" s="16"/>
      <c r="DW288" s="16"/>
      <c r="DX288" s="16"/>
      <c r="DY288" s="16"/>
      <c r="DZ288" s="16"/>
      <c r="EA288" s="16"/>
      <c r="EB288" s="16"/>
      <c r="EC288" s="16"/>
      <c r="ED288" s="16"/>
      <c r="EE288" s="16"/>
      <c r="EF288" s="16"/>
      <c r="EG288" s="16"/>
      <c r="EH288" s="16"/>
      <c r="EI288" s="16"/>
      <c r="EJ288" s="16"/>
      <c r="EK288" s="16"/>
      <c r="EL288" s="16"/>
      <c r="EM288" s="16"/>
      <c r="EN288" s="16"/>
      <c r="EO288" s="16"/>
      <c r="EP288" s="16"/>
      <c r="EQ288" s="16"/>
      <c r="ER288" s="16"/>
      <c r="ES288" s="16"/>
      <c r="ET288" s="16"/>
      <c r="EU288" s="16"/>
      <c r="EV288" s="16"/>
      <c r="EW288" s="16"/>
      <c r="EX288" s="16"/>
      <c r="EY288" s="16"/>
      <c r="EZ288" s="16"/>
      <c r="FA288" s="16"/>
      <c r="FB288" s="16"/>
      <c r="FC288" s="16"/>
      <c r="FD288" s="16"/>
      <c r="FE288" s="16"/>
      <c r="FF288" s="16"/>
      <c r="FG288" s="16"/>
      <c r="FH288" s="16"/>
      <c r="FI288" s="16"/>
      <c r="FJ288" s="16"/>
      <c r="FK288" s="16"/>
      <c r="FL288" s="16"/>
      <c r="FM288" s="16"/>
      <c r="FN288" s="16"/>
      <c r="FO288" s="16"/>
      <c r="FP288" s="16"/>
      <c r="FQ288" s="16"/>
      <c r="FR288" s="16"/>
      <c r="FS288" s="16"/>
      <c r="FT288" s="16"/>
      <c r="FU288" s="16"/>
      <c r="FV288" s="16"/>
      <c r="FW288" s="16"/>
      <c r="FX288" s="16"/>
      <c r="FY288" s="16"/>
      <c r="FZ288" s="16"/>
      <c r="GA288" s="16"/>
      <c r="GB288" s="16"/>
      <c r="GC288" s="16"/>
      <c r="GD288" s="16"/>
      <c r="GE288" s="16"/>
      <c r="GF288" s="16"/>
      <c r="GG288" s="16"/>
      <c r="GH288" s="16"/>
      <c r="GI288" s="16"/>
      <c r="GJ288" s="16"/>
      <c r="GK288" s="16"/>
      <c r="GL288" s="16"/>
      <c r="GM288" s="16"/>
      <c r="GN288" s="16"/>
      <c r="GO288" s="16"/>
      <c r="GP288" s="16"/>
      <c r="GQ288" s="16"/>
      <c r="GR288" s="16"/>
      <c r="GS288" s="16"/>
      <c r="GT288" s="16"/>
      <c r="GU288" s="16"/>
      <c r="GV288" s="16"/>
      <c r="GW288" s="16"/>
      <c r="GX288" s="16"/>
      <c r="GY288" s="16"/>
      <c r="GZ288" s="16"/>
      <c r="HA288" s="16"/>
      <c r="HB288" s="16"/>
      <c r="HC288" s="16"/>
      <c r="HD288" s="16"/>
      <c r="HE288" s="16"/>
      <c r="HF288" s="16"/>
      <c r="HG288" s="16"/>
      <c r="HH288" s="16"/>
      <c r="HI288" s="16"/>
      <c r="HJ288" s="16"/>
      <c r="HK288" s="16"/>
      <c r="HL288" s="16"/>
      <c r="HM288" s="16"/>
      <c r="HN288" s="16"/>
      <c r="HO288" s="16"/>
      <c r="HP288" s="16"/>
      <c r="HQ288" s="16"/>
      <c r="HR288" s="16"/>
      <c r="HS288" s="16"/>
      <c r="HT288" s="16"/>
      <c r="HU288" s="16"/>
      <c r="HV288" s="16"/>
    </row>
    <row r="289" s="2" customFormat="1" spans="1:230">
      <c r="A289" s="86">
        <v>43634</v>
      </c>
      <c r="B289" s="69" t="s">
        <v>192</v>
      </c>
      <c r="C289" s="70">
        <v>1061</v>
      </c>
      <c r="D289" s="69" t="s">
        <v>29</v>
      </c>
      <c r="E289" s="71">
        <v>465</v>
      </c>
      <c r="F289" s="69">
        <v>458</v>
      </c>
      <c r="G289" s="72">
        <v>452</v>
      </c>
      <c r="H289" s="69">
        <v>0</v>
      </c>
      <c r="I289" s="69">
        <v>0</v>
      </c>
      <c r="J289" s="69">
        <v>-8488</v>
      </c>
      <c r="K289" s="69" t="s">
        <v>20</v>
      </c>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c r="CG289" s="16"/>
      <c r="CH289" s="16"/>
      <c r="CI289" s="16"/>
      <c r="CJ289" s="16"/>
      <c r="CK289" s="16"/>
      <c r="CL289" s="16"/>
      <c r="CM289" s="16"/>
      <c r="CN289" s="16"/>
      <c r="CO289" s="16"/>
      <c r="CP289" s="16"/>
      <c r="CQ289" s="16"/>
      <c r="CR289" s="16"/>
      <c r="CS289" s="16"/>
      <c r="CT289" s="16"/>
      <c r="CU289" s="16"/>
      <c r="CV289" s="16"/>
      <c r="CW289" s="16"/>
      <c r="CX289" s="16"/>
      <c r="CY289" s="16"/>
      <c r="CZ289" s="16"/>
      <c r="DA289" s="16"/>
      <c r="DB289" s="16"/>
      <c r="DC289" s="16"/>
      <c r="DD289" s="16"/>
      <c r="DE289" s="16"/>
      <c r="DF289" s="16"/>
      <c r="DG289" s="16"/>
      <c r="DH289" s="16"/>
      <c r="DI289" s="16"/>
      <c r="DJ289" s="16"/>
      <c r="DK289" s="16"/>
      <c r="DL289" s="16"/>
      <c r="DM289" s="16"/>
      <c r="DN289" s="16"/>
      <c r="DO289" s="16"/>
      <c r="DP289" s="16"/>
      <c r="DQ289" s="16"/>
      <c r="DR289" s="16"/>
      <c r="DS289" s="16"/>
      <c r="DT289" s="16"/>
      <c r="DU289" s="16"/>
      <c r="DV289" s="16"/>
      <c r="DW289" s="16"/>
      <c r="DX289" s="16"/>
      <c r="DY289" s="16"/>
      <c r="DZ289" s="16"/>
      <c r="EA289" s="16"/>
      <c r="EB289" s="16"/>
      <c r="EC289" s="16"/>
      <c r="ED289" s="16"/>
      <c r="EE289" s="16"/>
      <c r="EF289" s="16"/>
      <c r="EG289" s="16"/>
      <c r="EH289" s="16"/>
      <c r="EI289" s="16"/>
      <c r="EJ289" s="16"/>
      <c r="EK289" s="16"/>
      <c r="EL289" s="16"/>
      <c r="EM289" s="16"/>
      <c r="EN289" s="16"/>
      <c r="EO289" s="16"/>
      <c r="EP289" s="16"/>
      <c r="EQ289" s="16"/>
      <c r="ER289" s="16"/>
      <c r="ES289" s="16"/>
      <c r="ET289" s="16"/>
      <c r="EU289" s="16"/>
      <c r="EV289" s="16"/>
      <c r="EW289" s="16"/>
      <c r="EX289" s="16"/>
      <c r="EY289" s="16"/>
      <c r="EZ289" s="16"/>
      <c r="FA289" s="16"/>
      <c r="FB289" s="16"/>
      <c r="FC289" s="16"/>
      <c r="FD289" s="16"/>
      <c r="FE289" s="16"/>
      <c r="FF289" s="16"/>
      <c r="FG289" s="16"/>
      <c r="FH289" s="16"/>
      <c r="FI289" s="16"/>
      <c r="FJ289" s="16"/>
      <c r="FK289" s="16"/>
      <c r="FL289" s="16"/>
      <c r="FM289" s="16"/>
      <c r="FN289" s="16"/>
      <c r="FO289" s="16"/>
      <c r="FP289" s="16"/>
      <c r="FQ289" s="16"/>
      <c r="FR289" s="16"/>
      <c r="FS289" s="16"/>
      <c r="FT289" s="16"/>
      <c r="FU289" s="16"/>
      <c r="FV289" s="16"/>
      <c r="FW289" s="16"/>
      <c r="FX289" s="16"/>
      <c r="FY289" s="16"/>
      <c r="FZ289" s="16"/>
      <c r="GA289" s="16"/>
      <c r="GB289" s="16"/>
      <c r="GC289" s="16"/>
      <c r="GD289" s="16"/>
      <c r="GE289" s="16"/>
      <c r="GF289" s="16"/>
      <c r="GG289" s="16"/>
      <c r="GH289" s="16"/>
      <c r="GI289" s="16"/>
      <c r="GJ289" s="16"/>
      <c r="GK289" s="16"/>
      <c r="GL289" s="16"/>
      <c r="GM289" s="16"/>
      <c r="GN289" s="16"/>
      <c r="GO289" s="16"/>
      <c r="GP289" s="16"/>
      <c r="GQ289" s="16"/>
      <c r="GR289" s="16"/>
      <c r="GS289" s="16"/>
      <c r="GT289" s="16"/>
      <c r="GU289" s="16"/>
      <c r="GV289" s="16"/>
      <c r="GW289" s="16"/>
      <c r="GX289" s="16"/>
      <c r="GY289" s="16"/>
      <c r="GZ289" s="16"/>
      <c r="HA289" s="16"/>
      <c r="HB289" s="16"/>
      <c r="HC289" s="16"/>
      <c r="HD289" s="16"/>
      <c r="HE289" s="16"/>
      <c r="HF289" s="16"/>
      <c r="HG289" s="16"/>
      <c r="HH289" s="16"/>
      <c r="HI289" s="16"/>
      <c r="HJ289" s="16"/>
      <c r="HK289" s="16"/>
      <c r="HL289" s="16"/>
      <c r="HM289" s="16"/>
      <c r="HN289" s="16"/>
      <c r="HO289" s="16"/>
      <c r="HP289" s="16"/>
      <c r="HQ289" s="16"/>
      <c r="HR289" s="16"/>
      <c r="HS289" s="16"/>
      <c r="HT289" s="16"/>
      <c r="HU289" s="16"/>
      <c r="HV289" s="16"/>
    </row>
    <row r="290" s="2" customFormat="1" spans="1:230">
      <c r="A290" s="86">
        <v>43633</v>
      </c>
      <c r="B290" s="69" t="s">
        <v>118</v>
      </c>
      <c r="C290" s="70">
        <v>500</v>
      </c>
      <c r="D290" s="69" t="s">
        <v>13</v>
      </c>
      <c r="E290" s="71">
        <v>670</v>
      </c>
      <c r="F290" s="69">
        <v>680</v>
      </c>
      <c r="G290" s="72">
        <v>690</v>
      </c>
      <c r="H290" s="69">
        <v>0</v>
      </c>
      <c r="I290" s="69">
        <v>0</v>
      </c>
      <c r="J290" s="69">
        <v>-7500</v>
      </c>
      <c r="K290" s="69" t="s">
        <v>20</v>
      </c>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c r="CG290" s="16"/>
      <c r="CH290" s="16"/>
      <c r="CI290" s="16"/>
      <c r="CJ290" s="16"/>
      <c r="CK290" s="16"/>
      <c r="CL290" s="16"/>
      <c r="CM290" s="16"/>
      <c r="CN290" s="16"/>
      <c r="CO290" s="16"/>
      <c r="CP290" s="16"/>
      <c r="CQ290" s="16"/>
      <c r="CR290" s="16"/>
      <c r="CS290" s="16"/>
      <c r="CT290" s="16"/>
      <c r="CU290" s="16"/>
      <c r="CV290" s="16"/>
      <c r="CW290" s="16"/>
      <c r="CX290" s="16"/>
      <c r="CY290" s="16"/>
      <c r="CZ290" s="16"/>
      <c r="DA290" s="16"/>
      <c r="DB290" s="16"/>
      <c r="DC290" s="16"/>
      <c r="DD290" s="16"/>
      <c r="DE290" s="16"/>
      <c r="DF290" s="16"/>
      <c r="DG290" s="16"/>
      <c r="DH290" s="16"/>
      <c r="DI290" s="16"/>
      <c r="DJ290" s="16"/>
      <c r="DK290" s="16"/>
      <c r="DL290" s="16"/>
      <c r="DM290" s="16"/>
      <c r="DN290" s="16"/>
      <c r="DO290" s="16"/>
      <c r="DP290" s="16"/>
      <c r="DQ290" s="16"/>
      <c r="DR290" s="16"/>
      <c r="DS290" s="16"/>
      <c r="DT290" s="16"/>
      <c r="DU290" s="16"/>
      <c r="DV290" s="16"/>
      <c r="DW290" s="16"/>
      <c r="DX290" s="16"/>
      <c r="DY290" s="16"/>
      <c r="DZ290" s="16"/>
      <c r="EA290" s="16"/>
      <c r="EB290" s="16"/>
      <c r="EC290" s="16"/>
      <c r="ED290" s="16"/>
      <c r="EE290" s="16"/>
      <c r="EF290" s="16"/>
      <c r="EG290" s="16"/>
      <c r="EH290" s="16"/>
      <c r="EI290" s="16"/>
      <c r="EJ290" s="16"/>
      <c r="EK290" s="16"/>
      <c r="EL290" s="16"/>
      <c r="EM290" s="16"/>
      <c r="EN290" s="16"/>
      <c r="EO290" s="16"/>
      <c r="EP290" s="16"/>
      <c r="EQ290" s="16"/>
      <c r="ER290" s="16"/>
      <c r="ES290" s="16"/>
      <c r="ET290" s="16"/>
      <c r="EU290" s="16"/>
      <c r="EV290" s="16"/>
      <c r="EW290" s="16"/>
      <c r="EX290" s="16"/>
      <c r="EY290" s="16"/>
      <c r="EZ290" s="16"/>
      <c r="FA290" s="16"/>
      <c r="FB290" s="16"/>
      <c r="FC290" s="16"/>
      <c r="FD290" s="16"/>
      <c r="FE290" s="16"/>
      <c r="FF290" s="16"/>
      <c r="FG290" s="16"/>
      <c r="FH290" s="16"/>
      <c r="FI290" s="16"/>
      <c r="FJ290" s="16"/>
      <c r="FK290" s="16"/>
      <c r="FL290" s="16"/>
      <c r="FM290" s="16"/>
      <c r="FN290" s="16"/>
      <c r="FO290" s="16"/>
      <c r="FP290" s="16"/>
      <c r="FQ290" s="16"/>
      <c r="FR290" s="16"/>
      <c r="FS290" s="16"/>
      <c r="FT290" s="16"/>
      <c r="FU290" s="16"/>
      <c r="FV290" s="16"/>
      <c r="FW290" s="16"/>
      <c r="FX290" s="16"/>
      <c r="FY290" s="16"/>
      <c r="FZ290" s="16"/>
      <c r="GA290" s="16"/>
      <c r="GB290" s="16"/>
      <c r="GC290" s="16"/>
      <c r="GD290" s="16"/>
      <c r="GE290" s="16"/>
      <c r="GF290" s="16"/>
      <c r="GG290" s="16"/>
      <c r="GH290" s="16"/>
      <c r="GI290" s="16"/>
      <c r="GJ290" s="16"/>
      <c r="GK290" s="16"/>
      <c r="GL290" s="16"/>
      <c r="GM290" s="16"/>
      <c r="GN290" s="16"/>
      <c r="GO290" s="16"/>
      <c r="GP290" s="16"/>
      <c r="GQ290" s="16"/>
      <c r="GR290" s="16"/>
      <c r="GS290" s="16"/>
      <c r="GT290" s="16"/>
      <c r="GU290" s="16"/>
      <c r="GV290" s="16"/>
      <c r="GW290" s="16"/>
      <c r="GX290" s="16"/>
      <c r="GY290" s="16"/>
      <c r="GZ290" s="16"/>
      <c r="HA290" s="16"/>
      <c r="HB290" s="16"/>
      <c r="HC290" s="16"/>
      <c r="HD290" s="16"/>
      <c r="HE290" s="16"/>
      <c r="HF290" s="16"/>
      <c r="HG290" s="16"/>
      <c r="HH290" s="16"/>
      <c r="HI290" s="16"/>
      <c r="HJ290" s="16"/>
      <c r="HK290" s="16"/>
      <c r="HL290" s="16"/>
      <c r="HM290" s="16"/>
      <c r="HN290" s="16"/>
      <c r="HO290" s="16"/>
      <c r="HP290" s="16"/>
      <c r="HQ290" s="16"/>
      <c r="HR290" s="16"/>
      <c r="HS290" s="16"/>
      <c r="HT290" s="16"/>
      <c r="HU290" s="16"/>
      <c r="HV290" s="16"/>
    </row>
    <row r="291" s="2" customFormat="1" spans="1:230">
      <c r="A291" s="86">
        <v>43630</v>
      </c>
      <c r="B291" s="69" t="s">
        <v>193</v>
      </c>
      <c r="C291" s="70">
        <v>1000</v>
      </c>
      <c r="D291" s="69" t="s">
        <v>13</v>
      </c>
      <c r="E291" s="71">
        <v>470</v>
      </c>
      <c r="F291" s="69">
        <v>475</v>
      </c>
      <c r="G291" s="72">
        <v>482</v>
      </c>
      <c r="H291" s="69">
        <v>0</v>
      </c>
      <c r="I291" s="69">
        <v>0</v>
      </c>
      <c r="J291" s="69">
        <v>-5000</v>
      </c>
      <c r="K291" s="69" t="s">
        <v>20</v>
      </c>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c r="CF291" s="16"/>
      <c r="CG291" s="16"/>
      <c r="CH291" s="16"/>
      <c r="CI291" s="16"/>
      <c r="CJ291" s="16"/>
      <c r="CK291" s="16"/>
      <c r="CL291" s="16"/>
      <c r="CM291" s="16"/>
      <c r="CN291" s="16"/>
      <c r="CO291" s="16"/>
      <c r="CP291" s="16"/>
      <c r="CQ291" s="16"/>
      <c r="CR291" s="16"/>
      <c r="CS291" s="16"/>
      <c r="CT291" s="16"/>
      <c r="CU291" s="16"/>
      <c r="CV291" s="16"/>
      <c r="CW291" s="16"/>
      <c r="CX291" s="16"/>
      <c r="CY291" s="16"/>
      <c r="CZ291" s="16"/>
      <c r="DA291" s="16"/>
      <c r="DB291" s="16"/>
      <c r="DC291" s="16"/>
      <c r="DD291" s="16"/>
      <c r="DE291" s="16"/>
      <c r="DF291" s="16"/>
      <c r="DG291" s="16"/>
      <c r="DH291" s="16"/>
      <c r="DI291" s="16"/>
      <c r="DJ291" s="16"/>
      <c r="DK291" s="16"/>
      <c r="DL291" s="16"/>
      <c r="DM291" s="16"/>
      <c r="DN291" s="16"/>
      <c r="DO291" s="16"/>
      <c r="DP291" s="16"/>
      <c r="DQ291" s="16"/>
      <c r="DR291" s="16"/>
      <c r="DS291" s="16"/>
      <c r="DT291" s="16"/>
      <c r="DU291" s="16"/>
      <c r="DV291" s="16"/>
      <c r="DW291" s="16"/>
      <c r="DX291" s="16"/>
      <c r="DY291" s="16"/>
      <c r="DZ291" s="16"/>
      <c r="EA291" s="16"/>
      <c r="EB291" s="16"/>
      <c r="EC291" s="16"/>
      <c r="ED291" s="16"/>
      <c r="EE291" s="16"/>
      <c r="EF291" s="16"/>
      <c r="EG291" s="16"/>
      <c r="EH291" s="16"/>
      <c r="EI291" s="16"/>
      <c r="EJ291" s="16"/>
      <c r="EK291" s="16"/>
      <c r="EL291" s="16"/>
      <c r="EM291" s="16"/>
      <c r="EN291" s="16"/>
      <c r="EO291" s="16"/>
      <c r="EP291" s="16"/>
      <c r="EQ291" s="16"/>
      <c r="ER291" s="16"/>
      <c r="ES291" s="16"/>
      <c r="ET291" s="16"/>
      <c r="EU291" s="16"/>
      <c r="EV291" s="16"/>
      <c r="EW291" s="16"/>
      <c r="EX291" s="16"/>
      <c r="EY291" s="16"/>
      <c r="EZ291" s="16"/>
      <c r="FA291" s="16"/>
      <c r="FB291" s="16"/>
      <c r="FC291" s="16"/>
      <c r="FD291" s="16"/>
      <c r="FE291" s="16"/>
      <c r="FF291" s="16"/>
      <c r="FG291" s="16"/>
      <c r="FH291" s="16"/>
      <c r="FI291" s="16"/>
      <c r="FJ291" s="16"/>
      <c r="FK291" s="16"/>
      <c r="FL291" s="16"/>
      <c r="FM291" s="16"/>
      <c r="FN291" s="16"/>
      <c r="FO291" s="16"/>
      <c r="FP291" s="16"/>
      <c r="FQ291" s="16"/>
      <c r="FR291" s="16"/>
      <c r="FS291" s="16"/>
      <c r="FT291" s="16"/>
      <c r="FU291" s="16"/>
      <c r="FV291" s="16"/>
      <c r="FW291" s="16"/>
      <c r="FX291" s="16"/>
      <c r="FY291" s="16"/>
      <c r="FZ291" s="16"/>
      <c r="GA291" s="16"/>
      <c r="GB291" s="16"/>
      <c r="GC291" s="16"/>
      <c r="GD291" s="16"/>
      <c r="GE291" s="16"/>
      <c r="GF291" s="16"/>
      <c r="GG291" s="16"/>
      <c r="GH291" s="16"/>
      <c r="GI291" s="16"/>
      <c r="GJ291" s="16"/>
      <c r="GK291" s="16"/>
      <c r="GL291" s="16"/>
      <c r="GM291" s="16"/>
      <c r="GN291" s="16"/>
      <c r="GO291" s="16"/>
      <c r="GP291" s="16"/>
      <c r="GQ291" s="16"/>
      <c r="GR291" s="16"/>
      <c r="GS291" s="16"/>
      <c r="GT291" s="16"/>
      <c r="GU291" s="16"/>
      <c r="GV291" s="16"/>
      <c r="GW291" s="16"/>
      <c r="GX291" s="16"/>
      <c r="GY291" s="16"/>
      <c r="GZ291" s="16"/>
      <c r="HA291" s="16"/>
      <c r="HB291" s="16"/>
      <c r="HC291" s="16"/>
      <c r="HD291" s="16"/>
      <c r="HE291" s="16"/>
      <c r="HF291" s="16"/>
      <c r="HG291" s="16"/>
      <c r="HH291" s="16"/>
      <c r="HI291" s="16"/>
      <c r="HJ291" s="16"/>
      <c r="HK291" s="16"/>
      <c r="HL291" s="16"/>
      <c r="HM291" s="16"/>
      <c r="HN291" s="16"/>
      <c r="HO291" s="16"/>
      <c r="HP291" s="16"/>
      <c r="HQ291" s="16"/>
      <c r="HR291" s="16"/>
      <c r="HS291" s="16"/>
      <c r="HT291" s="16"/>
      <c r="HU291" s="16"/>
      <c r="HV291" s="16"/>
    </row>
    <row r="292" s="2" customFormat="1" spans="1:230">
      <c r="A292" s="86">
        <v>43629</v>
      </c>
      <c r="B292" s="69" t="s">
        <v>118</v>
      </c>
      <c r="C292" s="70">
        <v>500</v>
      </c>
      <c r="D292" s="69" t="s">
        <v>13</v>
      </c>
      <c r="E292" s="71">
        <v>630</v>
      </c>
      <c r="F292" s="69">
        <v>640</v>
      </c>
      <c r="G292" s="72">
        <v>650</v>
      </c>
      <c r="H292" s="69">
        <v>0</v>
      </c>
      <c r="I292" s="69">
        <v>0</v>
      </c>
      <c r="J292" s="69">
        <v>-7500</v>
      </c>
      <c r="K292" s="69" t="s">
        <v>20</v>
      </c>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c r="CF292" s="16"/>
      <c r="CG292" s="16"/>
      <c r="CH292" s="16"/>
      <c r="CI292" s="16"/>
      <c r="CJ292" s="16"/>
      <c r="CK292" s="16"/>
      <c r="CL292" s="16"/>
      <c r="CM292" s="16"/>
      <c r="CN292" s="16"/>
      <c r="CO292" s="16"/>
      <c r="CP292" s="16"/>
      <c r="CQ292" s="16"/>
      <c r="CR292" s="16"/>
      <c r="CS292" s="16"/>
      <c r="CT292" s="16"/>
      <c r="CU292" s="16"/>
      <c r="CV292" s="16"/>
      <c r="CW292" s="16"/>
      <c r="CX292" s="16"/>
      <c r="CY292" s="16"/>
      <c r="CZ292" s="16"/>
      <c r="DA292" s="16"/>
      <c r="DB292" s="16"/>
      <c r="DC292" s="16"/>
      <c r="DD292" s="16"/>
      <c r="DE292" s="16"/>
      <c r="DF292" s="16"/>
      <c r="DG292" s="16"/>
      <c r="DH292" s="16"/>
      <c r="DI292" s="16"/>
      <c r="DJ292" s="16"/>
      <c r="DK292" s="16"/>
      <c r="DL292" s="16"/>
      <c r="DM292" s="16"/>
      <c r="DN292" s="16"/>
      <c r="DO292" s="16"/>
      <c r="DP292" s="16"/>
      <c r="DQ292" s="16"/>
      <c r="DR292" s="16"/>
      <c r="DS292" s="16"/>
      <c r="DT292" s="16"/>
      <c r="DU292" s="16"/>
      <c r="DV292" s="16"/>
      <c r="DW292" s="16"/>
      <c r="DX292" s="16"/>
      <c r="DY292" s="16"/>
      <c r="DZ292" s="16"/>
      <c r="EA292" s="16"/>
      <c r="EB292" s="16"/>
      <c r="EC292" s="16"/>
      <c r="ED292" s="16"/>
      <c r="EE292" s="16"/>
      <c r="EF292" s="16"/>
      <c r="EG292" s="16"/>
      <c r="EH292" s="16"/>
      <c r="EI292" s="16"/>
      <c r="EJ292" s="16"/>
      <c r="EK292" s="16"/>
      <c r="EL292" s="16"/>
      <c r="EM292" s="16"/>
      <c r="EN292" s="16"/>
      <c r="EO292" s="16"/>
      <c r="EP292" s="16"/>
      <c r="EQ292" s="16"/>
      <c r="ER292" s="16"/>
      <c r="ES292" s="16"/>
      <c r="ET292" s="16"/>
      <c r="EU292" s="16"/>
      <c r="EV292" s="16"/>
      <c r="EW292" s="16"/>
      <c r="EX292" s="16"/>
      <c r="EY292" s="16"/>
      <c r="EZ292" s="16"/>
      <c r="FA292" s="16"/>
      <c r="FB292" s="16"/>
      <c r="FC292" s="16"/>
      <c r="FD292" s="16"/>
      <c r="FE292" s="16"/>
      <c r="FF292" s="16"/>
      <c r="FG292" s="16"/>
      <c r="FH292" s="16"/>
      <c r="FI292" s="16"/>
      <c r="FJ292" s="16"/>
      <c r="FK292" s="16"/>
      <c r="FL292" s="16"/>
      <c r="FM292" s="16"/>
      <c r="FN292" s="16"/>
      <c r="FO292" s="16"/>
      <c r="FP292" s="16"/>
      <c r="FQ292" s="16"/>
      <c r="FR292" s="16"/>
      <c r="FS292" s="16"/>
      <c r="FT292" s="16"/>
      <c r="FU292" s="16"/>
      <c r="FV292" s="16"/>
      <c r="FW292" s="16"/>
      <c r="FX292" s="16"/>
      <c r="FY292" s="16"/>
      <c r="FZ292" s="16"/>
      <c r="GA292" s="16"/>
      <c r="GB292" s="16"/>
      <c r="GC292" s="16"/>
      <c r="GD292" s="16"/>
      <c r="GE292" s="16"/>
      <c r="GF292" s="16"/>
      <c r="GG292" s="16"/>
      <c r="GH292" s="16"/>
      <c r="GI292" s="16"/>
      <c r="GJ292" s="16"/>
      <c r="GK292" s="16"/>
      <c r="GL292" s="16"/>
      <c r="GM292" s="16"/>
      <c r="GN292" s="16"/>
      <c r="GO292" s="16"/>
      <c r="GP292" s="16"/>
      <c r="GQ292" s="16"/>
      <c r="GR292" s="16"/>
      <c r="GS292" s="16"/>
      <c r="GT292" s="16"/>
      <c r="GU292" s="16"/>
      <c r="GV292" s="16"/>
      <c r="GW292" s="16"/>
      <c r="GX292" s="16"/>
      <c r="GY292" s="16"/>
      <c r="GZ292" s="16"/>
      <c r="HA292" s="16"/>
      <c r="HB292" s="16"/>
      <c r="HC292" s="16"/>
      <c r="HD292" s="16"/>
      <c r="HE292" s="16"/>
      <c r="HF292" s="16"/>
      <c r="HG292" s="16"/>
      <c r="HH292" s="16"/>
      <c r="HI292" s="16"/>
      <c r="HJ292" s="16"/>
      <c r="HK292" s="16"/>
      <c r="HL292" s="16"/>
      <c r="HM292" s="16"/>
      <c r="HN292" s="16"/>
      <c r="HO292" s="16"/>
      <c r="HP292" s="16"/>
      <c r="HQ292" s="16"/>
      <c r="HR292" s="16"/>
      <c r="HS292" s="16"/>
      <c r="HT292" s="16"/>
      <c r="HU292" s="16"/>
      <c r="HV292" s="16"/>
    </row>
    <row r="293" s="2" customFormat="1" spans="1:230">
      <c r="A293" s="86">
        <v>43629</v>
      </c>
      <c r="B293" s="69" t="s">
        <v>58</v>
      </c>
      <c r="C293" s="70">
        <v>600</v>
      </c>
      <c r="D293" s="69" t="s">
        <v>29</v>
      </c>
      <c r="E293" s="71">
        <v>1008</v>
      </c>
      <c r="F293" s="69">
        <v>998</v>
      </c>
      <c r="G293" s="72">
        <v>980</v>
      </c>
      <c r="H293" s="69">
        <v>6000</v>
      </c>
      <c r="I293" s="69">
        <v>0</v>
      </c>
      <c r="J293" s="69">
        <v>6000</v>
      </c>
      <c r="K293" s="69" t="s">
        <v>28</v>
      </c>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c r="CF293" s="16"/>
      <c r="CG293" s="16"/>
      <c r="CH293" s="16"/>
      <c r="CI293" s="16"/>
      <c r="CJ293" s="16"/>
      <c r="CK293" s="16"/>
      <c r="CL293" s="16"/>
      <c r="CM293" s="16"/>
      <c r="CN293" s="16"/>
      <c r="CO293" s="16"/>
      <c r="CP293" s="16"/>
      <c r="CQ293" s="16"/>
      <c r="CR293" s="16"/>
      <c r="CS293" s="16"/>
      <c r="CT293" s="16"/>
      <c r="CU293" s="16"/>
      <c r="CV293" s="16"/>
      <c r="CW293" s="16"/>
      <c r="CX293" s="16"/>
      <c r="CY293" s="16"/>
      <c r="CZ293" s="16"/>
      <c r="DA293" s="16"/>
      <c r="DB293" s="16"/>
      <c r="DC293" s="16"/>
      <c r="DD293" s="16"/>
      <c r="DE293" s="16"/>
      <c r="DF293" s="16"/>
      <c r="DG293" s="16"/>
      <c r="DH293" s="16"/>
      <c r="DI293" s="16"/>
      <c r="DJ293" s="16"/>
      <c r="DK293" s="16"/>
      <c r="DL293" s="16"/>
      <c r="DM293" s="16"/>
      <c r="DN293" s="16"/>
      <c r="DO293" s="16"/>
      <c r="DP293" s="16"/>
      <c r="DQ293" s="16"/>
      <c r="DR293" s="16"/>
      <c r="DS293" s="16"/>
      <c r="DT293" s="16"/>
      <c r="DU293" s="16"/>
      <c r="DV293" s="16"/>
      <c r="DW293" s="16"/>
      <c r="DX293" s="16"/>
      <c r="DY293" s="16"/>
      <c r="DZ293" s="16"/>
      <c r="EA293" s="16"/>
      <c r="EB293" s="16"/>
      <c r="EC293" s="16"/>
      <c r="ED293" s="16"/>
      <c r="EE293" s="16"/>
      <c r="EF293" s="16"/>
      <c r="EG293" s="16"/>
      <c r="EH293" s="16"/>
      <c r="EI293" s="16"/>
      <c r="EJ293" s="16"/>
      <c r="EK293" s="16"/>
      <c r="EL293" s="16"/>
      <c r="EM293" s="16"/>
      <c r="EN293" s="16"/>
      <c r="EO293" s="16"/>
      <c r="EP293" s="16"/>
      <c r="EQ293" s="16"/>
      <c r="ER293" s="16"/>
      <c r="ES293" s="16"/>
      <c r="ET293" s="16"/>
      <c r="EU293" s="16"/>
      <c r="EV293" s="16"/>
      <c r="EW293" s="16"/>
      <c r="EX293" s="16"/>
      <c r="EY293" s="16"/>
      <c r="EZ293" s="16"/>
      <c r="FA293" s="16"/>
      <c r="FB293" s="16"/>
      <c r="FC293" s="16"/>
      <c r="FD293" s="16"/>
      <c r="FE293" s="16"/>
      <c r="FF293" s="16"/>
      <c r="FG293" s="16"/>
      <c r="FH293" s="16"/>
      <c r="FI293" s="16"/>
      <c r="FJ293" s="16"/>
      <c r="FK293" s="16"/>
      <c r="FL293" s="16"/>
      <c r="FM293" s="16"/>
      <c r="FN293" s="16"/>
      <c r="FO293" s="16"/>
      <c r="FP293" s="16"/>
      <c r="FQ293" s="16"/>
      <c r="FR293" s="16"/>
      <c r="FS293" s="16"/>
      <c r="FT293" s="16"/>
      <c r="FU293" s="16"/>
      <c r="FV293" s="16"/>
      <c r="FW293" s="16"/>
      <c r="FX293" s="16"/>
      <c r="FY293" s="16"/>
      <c r="FZ293" s="16"/>
      <c r="GA293" s="16"/>
      <c r="GB293" s="16"/>
      <c r="GC293" s="16"/>
      <c r="GD293" s="16"/>
      <c r="GE293" s="16"/>
      <c r="GF293" s="16"/>
      <c r="GG293" s="16"/>
      <c r="GH293" s="16"/>
      <c r="GI293" s="16"/>
      <c r="GJ293" s="16"/>
      <c r="GK293" s="16"/>
      <c r="GL293" s="16"/>
      <c r="GM293" s="16"/>
      <c r="GN293" s="16"/>
      <c r="GO293" s="16"/>
      <c r="GP293" s="16"/>
      <c r="GQ293" s="16"/>
      <c r="GR293" s="16"/>
      <c r="GS293" s="16"/>
      <c r="GT293" s="16"/>
      <c r="GU293" s="16"/>
      <c r="GV293" s="16"/>
      <c r="GW293" s="16"/>
      <c r="GX293" s="16"/>
      <c r="GY293" s="16"/>
      <c r="GZ293" s="16"/>
      <c r="HA293" s="16"/>
      <c r="HB293" s="16"/>
      <c r="HC293" s="16"/>
      <c r="HD293" s="16"/>
      <c r="HE293" s="16"/>
      <c r="HF293" s="16"/>
      <c r="HG293" s="16"/>
      <c r="HH293" s="16"/>
      <c r="HI293" s="16"/>
      <c r="HJ293" s="16"/>
      <c r="HK293" s="16"/>
      <c r="HL293" s="16"/>
      <c r="HM293" s="16"/>
      <c r="HN293" s="16"/>
      <c r="HO293" s="16"/>
      <c r="HP293" s="16"/>
      <c r="HQ293" s="16"/>
      <c r="HR293" s="16"/>
      <c r="HS293" s="16"/>
      <c r="HT293" s="16"/>
      <c r="HU293" s="16"/>
      <c r="HV293" s="16"/>
    </row>
    <row r="294" s="2" customFormat="1" spans="1:230">
      <c r="A294" s="86">
        <v>43628</v>
      </c>
      <c r="B294" s="69" t="s">
        <v>118</v>
      </c>
      <c r="C294" s="70">
        <v>500</v>
      </c>
      <c r="D294" s="69" t="s">
        <v>29</v>
      </c>
      <c r="E294" s="71">
        <v>630</v>
      </c>
      <c r="F294" s="69">
        <v>620</v>
      </c>
      <c r="G294" s="72">
        <v>605</v>
      </c>
      <c r="H294" s="69">
        <v>5000</v>
      </c>
      <c r="I294" s="69">
        <v>0</v>
      </c>
      <c r="J294" s="69">
        <v>5000</v>
      </c>
      <c r="K294" s="69" t="s">
        <v>28</v>
      </c>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c r="CG294" s="16"/>
      <c r="CH294" s="16"/>
      <c r="CI294" s="16"/>
      <c r="CJ294" s="16"/>
      <c r="CK294" s="16"/>
      <c r="CL294" s="16"/>
      <c r="CM294" s="16"/>
      <c r="CN294" s="16"/>
      <c r="CO294" s="16"/>
      <c r="CP294" s="16"/>
      <c r="CQ294" s="16"/>
      <c r="CR294" s="16"/>
      <c r="CS294" s="16"/>
      <c r="CT294" s="16"/>
      <c r="CU294" s="16"/>
      <c r="CV294" s="16"/>
      <c r="CW294" s="16"/>
      <c r="CX294" s="16"/>
      <c r="CY294" s="16"/>
      <c r="CZ294" s="16"/>
      <c r="DA294" s="16"/>
      <c r="DB294" s="16"/>
      <c r="DC294" s="16"/>
      <c r="DD294" s="16"/>
      <c r="DE294" s="16"/>
      <c r="DF294" s="16"/>
      <c r="DG294" s="16"/>
      <c r="DH294" s="16"/>
      <c r="DI294" s="16"/>
      <c r="DJ294" s="16"/>
      <c r="DK294" s="16"/>
      <c r="DL294" s="16"/>
      <c r="DM294" s="16"/>
      <c r="DN294" s="16"/>
      <c r="DO294" s="16"/>
      <c r="DP294" s="16"/>
      <c r="DQ294" s="16"/>
      <c r="DR294" s="16"/>
      <c r="DS294" s="16"/>
      <c r="DT294" s="16"/>
      <c r="DU294" s="16"/>
      <c r="DV294" s="16"/>
      <c r="DW294" s="16"/>
      <c r="DX294" s="16"/>
      <c r="DY294" s="16"/>
      <c r="DZ294" s="16"/>
      <c r="EA294" s="16"/>
      <c r="EB294" s="16"/>
      <c r="EC294" s="16"/>
      <c r="ED294" s="16"/>
      <c r="EE294" s="16"/>
      <c r="EF294" s="16"/>
      <c r="EG294" s="16"/>
      <c r="EH294" s="16"/>
      <c r="EI294" s="16"/>
      <c r="EJ294" s="16"/>
      <c r="EK294" s="16"/>
      <c r="EL294" s="16"/>
      <c r="EM294" s="16"/>
      <c r="EN294" s="16"/>
      <c r="EO294" s="16"/>
      <c r="EP294" s="16"/>
      <c r="EQ294" s="16"/>
      <c r="ER294" s="16"/>
      <c r="ES294" s="16"/>
      <c r="ET294" s="16"/>
      <c r="EU294" s="16"/>
      <c r="EV294" s="16"/>
      <c r="EW294" s="16"/>
      <c r="EX294" s="16"/>
      <c r="EY294" s="16"/>
      <c r="EZ294" s="16"/>
      <c r="FA294" s="16"/>
      <c r="FB294" s="16"/>
      <c r="FC294" s="16"/>
      <c r="FD294" s="16"/>
      <c r="FE294" s="16"/>
      <c r="FF294" s="16"/>
      <c r="FG294" s="16"/>
      <c r="FH294" s="16"/>
      <c r="FI294" s="16"/>
      <c r="FJ294" s="16"/>
      <c r="FK294" s="16"/>
      <c r="FL294" s="16"/>
      <c r="FM294" s="16"/>
      <c r="FN294" s="16"/>
      <c r="FO294" s="16"/>
      <c r="FP294" s="16"/>
      <c r="FQ294" s="16"/>
      <c r="FR294" s="16"/>
      <c r="FS294" s="16"/>
      <c r="FT294" s="16"/>
      <c r="FU294" s="16"/>
      <c r="FV294" s="16"/>
      <c r="FW294" s="16"/>
      <c r="FX294" s="16"/>
      <c r="FY294" s="16"/>
      <c r="FZ294" s="16"/>
      <c r="GA294" s="16"/>
      <c r="GB294" s="16"/>
      <c r="GC294" s="16"/>
      <c r="GD294" s="16"/>
      <c r="GE294" s="16"/>
      <c r="GF294" s="16"/>
      <c r="GG294" s="16"/>
      <c r="GH294" s="16"/>
      <c r="GI294" s="16"/>
      <c r="GJ294" s="16"/>
      <c r="GK294" s="16"/>
      <c r="GL294" s="16"/>
      <c r="GM294" s="16"/>
      <c r="GN294" s="16"/>
      <c r="GO294" s="16"/>
      <c r="GP294" s="16"/>
      <c r="GQ294" s="16"/>
      <c r="GR294" s="16"/>
      <c r="GS294" s="16"/>
      <c r="GT294" s="16"/>
      <c r="GU294" s="16"/>
      <c r="GV294" s="16"/>
      <c r="GW294" s="16"/>
      <c r="GX294" s="16"/>
      <c r="GY294" s="16"/>
      <c r="GZ294" s="16"/>
      <c r="HA294" s="16"/>
      <c r="HB294" s="16"/>
      <c r="HC294" s="16"/>
      <c r="HD294" s="16"/>
      <c r="HE294" s="16"/>
      <c r="HF294" s="16"/>
      <c r="HG294" s="16"/>
      <c r="HH294" s="16"/>
      <c r="HI294" s="16"/>
      <c r="HJ294" s="16"/>
      <c r="HK294" s="16"/>
      <c r="HL294" s="16"/>
      <c r="HM294" s="16"/>
      <c r="HN294" s="16"/>
      <c r="HO294" s="16"/>
      <c r="HP294" s="16"/>
      <c r="HQ294" s="16"/>
      <c r="HR294" s="16"/>
      <c r="HS294" s="16"/>
      <c r="HT294" s="16"/>
      <c r="HU294" s="16"/>
      <c r="HV294" s="16"/>
    </row>
    <row r="295" s="2" customFormat="1" spans="1:230">
      <c r="A295" s="86">
        <v>43627</v>
      </c>
      <c r="B295" s="69" t="s">
        <v>194</v>
      </c>
      <c r="C295" s="70">
        <v>1000</v>
      </c>
      <c r="D295" s="69" t="s">
        <v>13</v>
      </c>
      <c r="E295" s="71">
        <v>1400</v>
      </c>
      <c r="F295" s="69">
        <v>1420</v>
      </c>
      <c r="G295" s="72">
        <v>1450</v>
      </c>
      <c r="H295" s="69">
        <v>20000</v>
      </c>
      <c r="I295" s="69">
        <v>0</v>
      </c>
      <c r="J295" s="69">
        <v>20000</v>
      </c>
      <c r="K295" s="69" t="s">
        <v>28</v>
      </c>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c r="CG295" s="16"/>
      <c r="CH295" s="16"/>
      <c r="CI295" s="16"/>
      <c r="CJ295" s="16"/>
      <c r="CK295" s="16"/>
      <c r="CL295" s="16"/>
      <c r="CM295" s="16"/>
      <c r="CN295" s="16"/>
      <c r="CO295" s="16"/>
      <c r="CP295" s="16"/>
      <c r="CQ295" s="16"/>
      <c r="CR295" s="16"/>
      <c r="CS295" s="16"/>
      <c r="CT295" s="16"/>
      <c r="CU295" s="16"/>
      <c r="CV295" s="16"/>
      <c r="CW295" s="16"/>
      <c r="CX295" s="16"/>
      <c r="CY295" s="16"/>
      <c r="CZ295" s="16"/>
      <c r="DA295" s="16"/>
      <c r="DB295" s="16"/>
      <c r="DC295" s="16"/>
      <c r="DD295" s="16"/>
      <c r="DE295" s="16"/>
      <c r="DF295" s="16"/>
      <c r="DG295" s="16"/>
      <c r="DH295" s="16"/>
      <c r="DI295" s="16"/>
      <c r="DJ295" s="16"/>
      <c r="DK295" s="16"/>
      <c r="DL295" s="16"/>
      <c r="DM295" s="16"/>
      <c r="DN295" s="16"/>
      <c r="DO295" s="16"/>
      <c r="DP295" s="16"/>
      <c r="DQ295" s="16"/>
      <c r="DR295" s="16"/>
      <c r="DS295" s="16"/>
      <c r="DT295" s="16"/>
      <c r="DU295" s="16"/>
      <c r="DV295" s="16"/>
      <c r="DW295" s="16"/>
      <c r="DX295" s="16"/>
      <c r="DY295" s="16"/>
      <c r="DZ295" s="16"/>
      <c r="EA295" s="16"/>
      <c r="EB295" s="16"/>
      <c r="EC295" s="16"/>
      <c r="ED295" s="16"/>
      <c r="EE295" s="16"/>
      <c r="EF295" s="16"/>
      <c r="EG295" s="16"/>
      <c r="EH295" s="16"/>
      <c r="EI295" s="16"/>
      <c r="EJ295" s="16"/>
      <c r="EK295" s="16"/>
      <c r="EL295" s="16"/>
      <c r="EM295" s="16"/>
      <c r="EN295" s="16"/>
      <c r="EO295" s="16"/>
      <c r="EP295" s="16"/>
      <c r="EQ295" s="16"/>
      <c r="ER295" s="16"/>
      <c r="ES295" s="16"/>
      <c r="ET295" s="16"/>
      <c r="EU295" s="16"/>
      <c r="EV295" s="16"/>
      <c r="EW295" s="16"/>
      <c r="EX295" s="16"/>
      <c r="EY295" s="16"/>
      <c r="EZ295" s="16"/>
      <c r="FA295" s="16"/>
      <c r="FB295" s="16"/>
      <c r="FC295" s="16"/>
      <c r="FD295" s="16"/>
      <c r="FE295" s="16"/>
      <c r="FF295" s="16"/>
      <c r="FG295" s="16"/>
      <c r="FH295" s="16"/>
      <c r="FI295" s="16"/>
      <c r="FJ295" s="16"/>
      <c r="FK295" s="16"/>
      <c r="FL295" s="16"/>
      <c r="FM295" s="16"/>
      <c r="FN295" s="16"/>
      <c r="FO295" s="16"/>
      <c r="FP295" s="16"/>
      <c r="FQ295" s="16"/>
      <c r="FR295" s="16"/>
      <c r="FS295" s="16"/>
      <c r="FT295" s="16"/>
      <c r="FU295" s="16"/>
      <c r="FV295" s="16"/>
      <c r="FW295" s="16"/>
      <c r="FX295" s="16"/>
      <c r="FY295" s="16"/>
      <c r="FZ295" s="16"/>
      <c r="GA295" s="16"/>
      <c r="GB295" s="16"/>
      <c r="GC295" s="16"/>
      <c r="GD295" s="16"/>
      <c r="GE295" s="16"/>
      <c r="GF295" s="16"/>
      <c r="GG295" s="16"/>
      <c r="GH295" s="16"/>
      <c r="GI295" s="16"/>
      <c r="GJ295" s="16"/>
      <c r="GK295" s="16"/>
      <c r="GL295" s="16"/>
      <c r="GM295" s="16"/>
      <c r="GN295" s="16"/>
      <c r="GO295" s="16"/>
      <c r="GP295" s="16"/>
      <c r="GQ295" s="16"/>
      <c r="GR295" s="16"/>
      <c r="GS295" s="16"/>
      <c r="GT295" s="16"/>
      <c r="GU295" s="16"/>
      <c r="GV295" s="16"/>
      <c r="GW295" s="16"/>
      <c r="GX295" s="16"/>
      <c r="GY295" s="16"/>
      <c r="GZ295" s="16"/>
      <c r="HA295" s="16"/>
      <c r="HB295" s="16"/>
      <c r="HC295" s="16"/>
      <c r="HD295" s="16"/>
      <c r="HE295" s="16"/>
      <c r="HF295" s="16"/>
      <c r="HG295" s="16"/>
      <c r="HH295" s="16"/>
      <c r="HI295" s="16"/>
      <c r="HJ295" s="16"/>
      <c r="HK295" s="16"/>
      <c r="HL295" s="16"/>
      <c r="HM295" s="16"/>
      <c r="HN295" s="16"/>
      <c r="HO295" s="16"/>
      <c r="HP295" s="16"/>
      <c r="HQ295" s="16"/>
      <c r="HR295" s="16"/>
      <c r="HS295" s="16"/>
      <c r="HT295" s="16"/>
      <c r="HU295" s="16"/>
      <c r="HV295" s="16"/>
    </row>
    <row r="296" s="2" customFormat="1" spans="1:230">
      <c r="A296" s="86">
        <v>43623</v>
      </c>
      <c r="B296" s="69" t="s">
        <v>118</v>
      </c>
      <c r="C296" s="70">
        <v>500</v>
      </c>
      <c r="D296" s="69" t="s">
        <v>13</v>
      </c>
      <c r="E296" s="71">
        <v>755</v>
      </c>
      <c r="F296" s="69">
        <v>765</v>
      </c>
      <c r="G296" s="72">
        <v>780</v>
      </c>
      <c r="H296" s="69">
        <v>5000</v>
      </c>
      <c r="I296" s="69">
        <v>0</v>
      </c>
      <c r="J296" s="69">
        <v>5000</v>
      </c>
      <c r="K296" s="69" t="s">
        <v>28</v>
      </c>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c r="CG296" s="16"/>
      <c r="CH296" s="16"/>
      <c r="CI296" s="16"/>
      <c r="CJ296" s="16"/>
      <c r="CK296" s="16"/>
      <c r="CL296" s="16"/>
      <c r="CM296" s="16"/>
      <c r="CN296" s="16"/>
      <c r="CO296" s="16"/>
      <c r="CP296" s="16"/>
      <c r="CQ296" s="16"/>
      <c r="CR296" s="16"/>
      <c r="CS296" s="16"/>
      <c r="CT296" s="16"/>
      <c r="CU296" s="16"/>
      <c r="CV296" s="16"/>
      <c r="CW296" s="16"/>
      <c r="CX296" s="16"/>
      <c r="CY296" s="16"/>
      <c r="CZ296" s="16"/>
      <c r="DA296" s="16"/>
      <c r="DB296" s="16"/>
      <c r="DC296" s="16"/>
      <c r="DD296" s="16"/>
      <c r="DE296" s="16"/>
      <c r="DF296" s="16"/>
      <c r="DG296" s="16"/>
      <c r="DH296" s="16"/>
      <c r="DI296" s="16"/>
      <c r="DJ296" s="16"/>
      <c r="DK296" s="16"/>
      <c r="DL296" s="16"/>
      <c r="DM296" s="16"/>
      <c r="DN296" s="16"/>
      <c r="DO296" s="16"/>
      <c r="DP296" s="16"/>
      <c r="DQ296" s="16"/>
      <c r="DR296" s="16"/>
      <c r="DS296" s="16"/>
      <c r="DT296" s="16"/>
      <c r="DU296" s="16"/>
      <c r="DV296" s="16"/>
      <c r="DW296" s="16"/>
      <c r="DX296" s="16"/>
      <c r="DY296" s="16"/>
      <c r="DZ296" s="16"/>
      <c r="EA296" s="16"/>
      <c r="EB296" s="16"/>
      <c r="EC296" s="16"/>
      <c r="ED296" s="16"/>
      <c r="EE296" s="16"/>
      <c r="EF296" s="16"/>
      <c r="EG296" s="16"/>
      <c r="EH296" s="16"/>
      <c r="EI296" s="16"/>
      <c r="EJ296" s="16"/>
      <c r="EK296" s="16"/>
      <c r="EL296" s="16"/>
      <c r="EM296" s="16"/>
      <c r="EN296" s="16"/>
      <c r="EO296" s="16"/>
      <c r="EP296" s="16"/>
      <c r="EQ296" s="16"/>
      <c r="ER296" s="16"/>
      <c r="ES296" s="16"/>
      <c r="ET296" s="16"/>
      <c r="EU296" s="16"/>
      <c r="EV296" s="16"/>
      <c r="EW296" s="16"/>
      <c r="EX296" s="16"/>
      <c r="EY296" s="16"/>
      <c r="EZ296" s="16"/>
      <c r="FA296" s="16"/>
      <c r="FB296" s="16"/>
      <c r="FC296" s="16"/>
      <c r="FD296" s="16"/>
      <c r="FE296" s="16"/>
      <c r="FF296" s="16"/>
      <c r="FG296" s="16"/>
      <c r="FH296" s="16"/>
      <c r="FI296" s="16"/>
      <c r="FJ296" s="16"/>
      <c r="FK296" s="16"/>
      <c r="FL296" s="16"/>
      <c r="FM296" s="16"/>
      <c r="FN296" s="16"/>
      <c r="FO296" s="16"/>
      <c r="FP296" s="16"/>
      <c r="FQ296" s="16"/>
      <c r="FR296" s="16"/>
      <c r="FS296" s="16"/>
      <c r="FT296" s="16"/>
      <c r="FU296" s="16"/>
      <c r="FV296" s="16"/>
      <c r="FW296" s="16"/>
      <c r="FX296" s="16"/>
      <c r="FY296" s="16"/>
      <c r="FZ296" s="16"/>
      <c r="GA296" s="16"/>
      <c r="GB296" s="16"/>
      <c r="GC296" s="16"/>
      <c r="GD296" s="16"/>
      <c r="GE296" s="16"/>
      <c r="GF296" s="16"/>
      <c r="GG296" s="16"/>
      <c r="GH296" s="16"/>
      <c r="GI296" s="16"/>
      <c r="GJ296" s="16"/>
      <c r="GK296" s="16"/>
      <c r="GL296" s="16"/>
      <c r="GM296" s="16"/>
      <c r="GN296" s="16"/>
      <c r="GO296" s="16"/>
      <c r="GP296" s="16"/>
      <c r="GQ296" s="16"/>
      <c r="GR296" s="16"/>
      <c r="GS296" s="16"/>
      <c r="GT296" s="16"/>
      <c r="GU296" s="16"/>
      <c r="GV296" s="16"/>
      <c r="GW296" s="16"/>
      <c r="GX296" s="16"/>
      <c r="GY296" s="16"/>
      <c r="GZ296" s="16"/>
      <c r="HA296" s="16"/>
      <c r="HB296" s="16"/>
      <c r="HC296" s="16"/>
      <c r="HD296" s="16"/>
      <c r="HE296" s="16"/>
      <c r="HF296" s="16"/>
      <c r="HG296" s="16"/>
      <c r="HH296" s="16"/>
      <c r="HI296" s="16"/>
      <c r="HJ296" s="16"/>
      <c r="HK296" s="16"/>
      <c r="HL296" s="16"/>
      <c r="HM296" s="16"/>
      <c r="HN296" s="16"/>
      <c r="HO296" s="16"/>
      <c r="HP296" s="16"/>
      <c r="HQ296" s="16"/>
      <c r="HR296" s="16"/>
      <c r="HS296" s="16"/>
      <c r="HT296" s="16"/>
      <c r="HU296" s="16"/>
      <c r="HV296" s="16"/>
    </row>
    <row r="297" s="2" customFormat="1" spans="1:230">
      <c r="A297" s="86">
        <v>43622</v>
      </c>
      <c r="B297" s="69" t="s">
        <v>117</v>
      </c>
      <c r="C297" s="70">
        <v>1000</v>
      </c>
      <c r="D297" s="69" t="s">
        <v>29</v>
      </c>
      <c r="E297" s="71">
        <v>820</v>
      </c>
      <c r="F297" s="69">
        <v>810</v>
      </c>
      <c r="G297" s="72">
        <v>800</v>
      </c>
      <c r="H297" s="69">
        <v>10000</v>
      </c>
      <c r="I297" s="69">
        <v>0</v>
      </c>
      <c r="J297" s="69">
        <v>10000</v>
      </c>
      <c r="K297" s="69" t="s">
        <v>28</v>
      </c>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c r="CF297" s="16"/>
      <c r="CG297" s="16"/>
      <c r="CH297" s="16"/>
      <c r="CI297" s="16"/>
      <c r="CJ297" s="16"/>
      <c r="CK297" s="16"/>
      <c r="CL297" s="16"/>
      <c r="CM297" s="16"/>
      <c r="CN297" s="16"/>
      <c r="CO297" s="16"/>
      <c r="CP297" s="16"/>
      <c r="CQ297" s="16"/>
      <c r="CR297" s="16"/>
      <c r="CS297" s="16"/>
      <c r="CT297" s="16"/>
      <c r="CU297" s="16"/>
      <c r="CV297" s="16"/>
      <c r="CW297" s="16"/>
      <c r="CX297" s="16"/>
      <c r="CY297" s="16"/>
      <c r="CZ297" s="16"/>
      <c r="DA297" s="16"/>
      <c r="DB297" s="16"/>
      <c r="DC297" s="16"/>
      <c r="DD297" s="16"/>
      <c r="DE297" s="16"/>
      <c r="DF297" s="16"/>
      <c r="DG297" s="16"/>
      <c r="DH297" s="16"/>
      <c r="DI297" s="16"/>
      <c r="DJ297" s="16"/>
      <c r="DK297" s="16"/>
      <c r="DL297" s="16"/>
      <c r="DM297" s="16"/>
      <c r="DN297" s="16"/>
      <c r="DO297" s="16"/>
      <c r="DP297" s="16"/>
      <c r="DQ297" s="16"/>
      <c r="DR297" s="16"/>
      <c r="DS297" s="16"/>
      <c r="DT297" s="16"/>
      <c r="DU297" s="16"/>
      <c r="DV297" s="16"/>
      <c r="DW297" s="16"/>
      <c r="DX297" s="16"/>
      <c r="DY297" s="16"/>
      <c r="DZ297" s="16"/>
      <c r="EA297" s="16"/>
      <c r="EB297" s="16"/>
      <c r="EC297" s="16"/>
      <c r="ED297" s="16"/>
      <c r="EE297" s="16"/>
      <c r="EF297" s="16"/>
      <c r="EG297" s="16"/>
      <c r="EH297" s="16"/>
      <c r="EI297" s="16"/>
      <c r="EJ297" s="16"/>
      <c r="EK297" s="16"/>
      <c r="EL297" s="16"/>
      <c r="EM297" s="16"/>
      <c r="EN297" s="16"/>
      <c r="EO297" s="16"/>
      <c r="EP297" s="16"/>
      <c r="EQ297" s="16"/>
      <c r="ER297" s="16"/>
      <c r="ES297" s="16"/>
      <c r="ET297" s="16"/>
      <c r="EU297" s="16"/>
      <c r="EV297" s="16"/>
      <c r="EW297" s="16"/>
      <c r="EX297" s="16"/>
      <c r="EY297" s="16"/>
      <c r="EZ297" s="16"/>
      <c r="FA297" s="16"/>
      <c r="FB297" s="16"/>
      <c r="FC297" s="16"/>
      <c r="FD297" s="16"/>
      <c r="FE297" s="16"/>
      <c r="FF297" s="16"/>
      <c r="FG297" s="16"/>
      <c r="FH297" s="16"/>
      <c r="FI297" s="16"/>
      <c r="FJ297" s="16"/>
      <c r="FK297" s="16"/>
      <c r="FL297" s="16"/>
      <c r="FM297" s="16"/>
      <c r="FN297" s="16"/>
      <c r="FO297" s="16"/>
      <c r="FP297" s="16"/>
      <c r="FQ297" s="16"/>
      <c r="FR297" s="16"/>
      <c r="FS297" s="16"/>
      <c r="FT297" s="16"/>
      <c r="FU297" s="16"/>
      <c r="FV297" s="16"/>
      <c r="FW297" s="16"/>
      <c r="FX297" s="16"/>
      <c r="FY297" s="16"/>
      <c r="FZ297" s="16"/>
      <c r="GA297" s="16"/>
      <c r="GB297" s="16"/>
      <c r="GC297" s="16"/>
      <c r="GD297" s="16"/>
      <c r="GE297" s="16"/>
      <c r="GF297" s="16"/>
      <c r="GG297" s="16"/>
      <c r="GH297" s="16"/>
      <c r="GI297" s="16"/>
      <c r="GJ297" s="16"/>
      <c r="GK297" s="16"/>
      <c r="GL297" s="16"/>
      <c r="GM297" s="16"/>
      <c r="GN297" s="16"/>
      <c r="GO297" s="16"/>
      <c r="GP297" s="16"/>
      <c r="GQ297" s="16"/>
      <c r="GR297" s="16"/>
      <c r="GS297" s="16"/>
      <c r="GT297" s="16"/>
      <c r="GU297" s="16"/>
      <c r="GV297" s="16"/>
      <c r="GW297" s="16"/>
      <c r="GX297" s="16"/>
      <c r="GY297" s="16"/>
      <c r="GZ297" s="16"/>
      <c r="HA297" s="16"/>
      <c r="HB297" s="16"/>
      <c r="HC297" s="16"/>
      <c r="HD297" s="16"/>
      <c r="HE297" s="16"/>
      <c r="HF297" s="16"/>
      <c r="HG297" s="16"/>
      <c r="HH297" s="16"/>
      <c r="HI297" s="16"/>
      <c r="HJ297" s="16"/>
      <c r="HK297" s="16"/>
      <c r="HL297" s="16"/>
      <c r="HM297" s="16"/>
      <c r="HN297" s="16"/>
      <c r="HO297" s="16"/>
      <c r="HP297" s="16"/>
      <c r="HQ297" s="16"/>
      <c r="HR297" s="16"/>
      <c r="HS297" s="16"/>
      <c r="HT297" s="16"/>
      <c r="HU297" s="16"/>
      <c r="HV297" s="16"/>
    </row>
    <row r="298" s="12" customFormat="1" spans="1:230">
      <c r="A298" s="86">
        <v>43622</v>
      </c>
      <c r="B298" s="69" t="s">
        <v>195</v>
      </c>
      <c r="C298" s="70">
        <v>600</v>
      </c>
      <c r="D298" s="69" t="s">
        <v>13</v>
      </c>
      <c r="E298" s="71">
        <v>1455</v>
      </c>
      <c r="F298" s="69">
        <v>1475</v>
      </c>
      <c r="G298" s="72">
        <v>1490</v>
      </c>
      <c r="H298" s="69">
        <v>0</v>
      </c>
      <c r="I298" s="69">
        <v>0</v>
      </c>
      <c r="J298" s="69">
        <v>-7800</v>
      </c>
      <c r="K298" s="69" t="s">
        <v>20</v>
      </c>
      <c r="L298" s="89"/>
      <c r="M298" s="89"/>
      <c r="N298" s="89"/>
      <c r="O298" s="89"/>
      <c r="P298" s="89"/>
      <c r="Q298" s="89"/>
      <c r="R298" s="89"/>
      <c r="S298" s="89"/>
      <c r="T298" s="89"/>
      <c r="U298" s="89"/>
      <c r="V298" s="89"/>
      <c r="W298" s="89"/>
      <c r="X298" s="89"/>
      <c r="Y298" s="89"/>
      <c r="Z298" s="89"/>
      <c r="AA298" s="89"/>
      <c r="AB298" s="89"/>
      <c r="AC298" s="89"/>
      <c r="AD298" s="89"/>
      <c r="AE298" s="89"/>
      <c r="AF298" s="89"/>
      <c r="AG298" s="89"/>
      <c r="AH298" s="89"/>
      <c r="AI298" s="89"/>
      <c r="AJ298" s="89"/>
      <c r="AK298" s="89"/>
      <c r="AL298" s="89"/>
      <c r="AM298" s="89"/>
      <c r="AN298" s="89"/>
      <c r="AO298" s="89"/>
      <c r="AP298" s="89"/>
      <c r="AQ298" s="89"/>
      <c r="AR298" s="89"/>
      <c r="AS298" s="89"/>
      <c r="AT298" s="89"/>
      <c r="AU298" s="89"/>
      <c r="AV298" s="89"/>
      <c r="AW298" s="89"/>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c r="BW298" s="89"/>
      <c r="BX298" s="89"/>
      <c r="BY298" s="89"/>
      <c r="BZ298" s="89"/>
      <c r="CA298" s="89"/>
      <c r="CB298" s="89"/>
      <c r="CC298" s="89"/>
      <c r="CD298" s="89"/>
      <c r="CE298" s="89"/>
      <c r="CF298" s="89"/>
      <c r="CG298" s="89"/>
      <c r="CH298" s="89"/>
      <c r="CI298" s="89"/>
      <c r="CJ298" s="89"/>
      <c r="CK298" s="89"/>
      <c r="CL298" s="89"/>
      <c r="CM298" s="89"/>
      <c r="CN298" s="89"/>
      <c r="CO298" s="89"/>
      <c r="CP298" s="89"/>
      <c r="CQ298" s="89"/>
      <c r="CR298" s="89"/>
      <c r="CS298" s="89"/>
      <c r="CT298" s="89"/>
      <c r="CU298" s="89"/>
      <c r="CV298" s="89"/>
      <c r="CW298" s="89"/>
      <c r="CX298" s="89"/>
      <c r="CY298" s="89"/>
      <c r="CZ298" s="89"/>
      <c r="DA298" s="89"/>
      <c r="DB298" s="89"/>
      <c r="DC298" s="89"/>
      <c r="DD298" s="89"/>
      <c r="DE298" s="89"/>
      <c r="DF298" s="89"/>
      <c r="DG298" s="89"/>
      <c r="DH298" s="89"/>
      <c r="DI298" s="89"/>
      <c r="DJ298" s="89"/>
      <c r="DK298" s="89"/>
      <c r="DL298" s="89"/>
      <c r="DM298" s="89"/>
      <c r="DN298" s="89"/>
      <c r="DO298" s="89"/>
      <c r="DP298" s="89"/>
      <c r="DQ298" s="89"/>
      <c r="DR298" s="89"/>
      <c r="DS298" s="89"/>
      <c r="DT298" s="89"/>
      <c r="DU298" s="89"/>
      <c r="DV298" s="89"/>
      <c r="DW298" s="89"/>
      <c r="DX298" s="89"/>
      <c r="DY298" s="89"/>
      <c r="DZ298" s="89"/>
      <c r="EA298" s="89"/>
      <c r="EB298" s="89"/>
      <c r="EC298" s="89"/>
      <c r="ED298" s="89"/>
      <c r="EE298" s="89"/>
      <c r="EF298" s="89"/>
      <c r="EG298" s="89"/>
      <c r="EH298" s="89"/>
      <c r="EI298" s="89"/>
      <c r="EJ298" s="89"/>
      <c r="EK298" s="89"/>
      <c r="EL298" s="89"/>
      <c r="EM298" s="89"/>
      <c r="EN298" s="89"/>
      <c r="EO298" s="89"/>
      <c r="EP298" s="89"/>
      <c r="EQ298" s="89"/>
      <c r="ER298" s="89"/>
      <c r="ES298" s="89"/>
      <c r="ET298" s="89"/>
      <c r="EU298" s="89"/>
      <c r="EV298" s="89"/>
      <c r="EW298" s="89"/>
      <c r="EX298" s="89"/>
      <c r="EY298" s="89"/>
      <c r="EZ298" s="89"/>
      <c r="FA298" s="89"/>
      <c r="FB298" s="89"/>
      <c r="FC298" s="89"/>
      <c r="FD298" s="89"/>
      <c r="FE298" s="89"/>
      <c r="FF298" s="89"/>
      <c r="FG298" s="89"/>
      <c r="FH298" s="89"/>
      <c r="FI298" s="89"/>
      <c r="FJ298" s="89"/>
      <c r="FK298" s="89"/>
      <c r="FL298" s="89"/>
      <c r="FM298" s="89"/>
      <c r="FN298" s="89"/>
      <c r="FO298" s="89"/>
      <c r="FP298" s="89"/>
      <c r="FQ298" s="89"/>
      <c r="FR298" s="89"/>
      <c r="FS298" s="89"/>
      <c r="FT298" s="89"/>
      <c r="FU298" s="89"/>
      <c r="FV298" s="89"/>
      <c r="FW298" s="89"/>
      <c r="FX298" s="89"/>
      <c r="FY298" s="89"/>
      <c r="FZ298" s="89"/>
      <c r="GA298" s="89"/>
      <c r="GB298" s="89"/>
      <c r="GC298" s="89"/>
      <c r="GD298" s="89"/>
      <c r="GE298" s="89"/>
      <c r="GF298" s="89"/>
      <c r="GG298" s="89"/>
      <c r="GH298" s="89"/>
      <c r="GI298" s="89"/>
      <c r="GJ298" s="89"/>
      <c r="GK298" s="89"/>
      <c r="GL298" s="89"/>
      <c r="GM298" s="89"/>
      <c r="GN298" s="89"/>
      <c r="GO298" s="89"/>
      <c r="GP298" s="89"/>
      <c r="GQ298" s="89"/>
      <c r="GR298" s="89"/>
      <c r="GS298" s="89"/>
      <c r="GT298" s="89"/>
      <c r="GU298" s="89"/>
      <c r="GV298" s="89"/>
      <c r="GW298" s="89"/>
      <c r="GX298" s="89"/>
      <c r="GY298" s="89"/>
      <c r="GZ298" s="89"/>
      <c r="HA298" s="89"/>
      <c r="HB298" s="89"/>
      <c r="HC298" s="89"/>
      <c r="HD298" s="89"/>
      <c r="HE298" s="89"/>
      <c r="HF298" s="89"/>
      <c r="HG298" s="89"/>
      <c r="HH298" s="89"/>
      <c r="HI298" s="89"/>
      <c r="HJ298" s="89"/>
      <c r="HK298" s="89"/>
      <c r="HL298" s="89"/>
      <c r="HM298" s="89"/>
      <c r="HN298" s="89"/>
      <c r="HO298" s="89"/>
      <c r="HP298" s="89"/>
      <c r="HQ298" s="89"/>
      <c r="HR298" s="89"/>
      <c r="HS298" s="89"/>
      <c r="HT298" s="89"/>
      <c r="HU298" s="89"/>
      <c r="HV298" s="89"/>
    </row>
    <row r="299" s="12" customFormat="1" spans="1:230">
      <c r="A299" s="86">
        <v>43620</v>
      </c>
      <c r="B299" s="69" t="s">
        <v>196</v>
      </c>
      <c r="C299" s="70">
        <v>1000</v>
      </c>
      <c r="D299" s="69" t="s">
        <v>13</v>
      </c>
      <c r="E299" s="71">
        <v>1530</v>
      </c>
      <c r="F299" s="69">
        <v>1150</v>
      </c>
      <c r="G299" s="72">
        <v>1575</v>
      </c>
      <c r="H299" s="69">
        <v>0</v>
      </c>
      <c r="I299" s="69">
        <v>0</v>
      </c>
      <c r="J299" s="69">
        <v>0</v>
      </c>
      <c r="K299" s="69" t="s">
        <v>178</v>
      </c>
      <c r="L299" s="89"/>
      <c r="M299" s="89"/>
      <c r="N299" s="89"/>
      <c r="O299" s="89"/>
      <c r="P299" s="89"/>
      <c r="Q299" s="89"/>
      <c r="R299" s="89"/>
      <c r="S299" s="89"/>
      <c r="T299" s="89"/>
      <c r="U299" s="89"/>
      <c r="V299" s="89"/>
      <c r="W299" s="89"/>
      <c r="X299" s="89"/>
      <c r="Y299" s="89"/>
      <c r="Z299" s="89"/>
      <c r="AA299" s="89"/>
      <c r="AB299" s="89"/>
      <c r="AC299" s="89"/>
      <c r="AD299" s="89"/>
      <c r="AE299" s="89"/>
      <c r="AF299" s="89"/>
      <c r="AG299" s="89"/>
      <c r="AH299" s="89"/>
      <c r="AI299" s="89"/>
      <c r="AJ299" s="89"/>
      <c r="AK299" s="89"/>
      <c r="AL299" s="89"/>
      <c r="AM299" s="89"/>
      <c r="AN299" s="89"/>
      <c r="AO299" s="89"/>
      <c r="AP299" s="89"/>
      <c r="AQ299" s="89"/>
      <c r="AR299" s="89"/>
      <c r="AS299" s="89"/>
      <c r="AT299" s="89"/>
      <c r="AU299" s="89"/>
      <c r="AV299" s="89"/>
      <c r="AW299" s="89"/>
      <c r="AX299" s="89"/>
      <c r="AY299" s="89"/>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c r="BW299" s="89"/>
      <c r="BX299" s="89"/>
      <c r="BY299" s="89"/>
      <c r="BZ299" s="89"/>
      <c r="CA299" s="89"/>
      <c r="CB299" s="89"/>
      <c r="CC299" s="89"/>
      <c r="CD299" s="89"/>
      <c r="CE299" s="89"/>
      <c r="CF299" s="89"/>
      <c r="CG299" s="89"/>
      <c r="CH299" s="89"/>
      <c r="CI299" s="89"/>
      <c r="CJ299" s="89"/>
      <c r="CK299" s="89"/>
      <c r="CL299" s="89"/>
      <c r="CM299" s="89"/>
      <c r="CN299" s="89"/>
      <c r="CO299" s="89"/>
      <c r="CP299" s="89"/>
      <c r="CQ299" s="89"/>
      <c r="CR299" s="89"/>
      <c r="CS299" s="89"/>
      <c r="CT299" s="89"/>
      <c r="CU299" s="89"/>
      <c r="CV299" s="89"/>
      <c r="CW299" s="89"/>
      <c r="CX299" s="89"/>
      <c r="CY299" s="89"/>
      <c r="CZ299" s="89"/>
      <c r="DA299" s="89"/>
      <c r="DB299" s="89"/>
      <c r="DC299" s="89"/>
      <c r="DD299" s="89"/>
      <c r="DE299" s="89"/>
      <c r="DF299" s="89"/>
      <c r="DG299" s="89"/>
      <c r="DH299" s="89"/>
      <c r="DI299" s="89"/>
      <c r="DJ299" s="89"/>
      <c r="DK299" s="89"/>
      <c r="DL299" s="89"/>
      <c r="DM299" s="89"/>
      <c r="DN299" s="89"/>
      <c r="DO299" s="89"/>
      <c r="DP299" s="89"/>
      <c r="DQ299" s="89"/>
      <c r="DR299" s="89"/>
      <c r="DS299" s="89"/>
      <c r="DT299" s="89"/>
      <c r="DU299" s="89"/>
      <c r="DV299" s="89"/>
      <c r="DW299" s="89"/>
      <c r="DX299" s="89"/>
      <c r="DY299" s="89"/>
      <c r="DZ299" s="89"/>
      <c r="EA299" s="89"/>
      <c r="EB299" s="89"/>
      <c r="EC299" s="89"/>
      <c r="ED299" s="89"/>
      <c r="EE299" s="89"/>
      <c r="EF299" s="89"/>
      <c r="EG299" s="89"/>
      <c r="EH299" s="89"/>
      <c r="EI299" s="89"/>
      <c r="EJ299" s="89"/>
      <c r="EK299" s="89"/>
      <c r="EL299" s="89"/>
      <c r="EM299" s="89"/>
      <c r="EN299" s="89"/>
      <c r="EO299" s="89"/>
      <c r="EP299" s="89"/>
      <c r="EQ299" s="89"/>
      <c r="ER299" s="89"/>
      <c r="ES299" s="89"/>
      <c r="ET299" s="89"/>
      <c r="EU299" s="89"/>
      <c r="EV299" s="89"/>
      <c r="EW299" s="89"/>
      <c r="EX299" s="89"/>
      <c r="EY299" s="89"/>
      <c r="EZ299" s="89"/>
      <c r="FA299" s="89"/>
      <c r="FB299" s="89"/>
      <c r="FC299" s="89"/>
      <c r="FD299" s="89"/>
      <c r="FE299" s="89"/>
      <c r="FF299" s="89"/>
      <c r="FG299" s="89"/>
      <c r="FH299" s="89"/>
      <c r="FI299" s="89"/>
      <c r="FJ299" s="89"/>
      <c r="FK299" s="89"/>
      <c r="FL299" s="89"/>
      <c r="FM299" s="89"/>
      <c r="FN299" s="89"/>
      <c r="FO299" s="89"/>
      <c r="FP299" s="89"/>
      <c r="FQ299" s="89"/>
      <c r="FR299" s="89"/>
      <c r="FS299" s="89"/>
      <c r="FT299" s="89"/>
      <c r="FU299" s="89"/>
      <c r="FV299" s="89"/>
      <c r="FW299" s="89"/>
      <c r="FX299" s="89"/>
      <c r="FY299" s="89"/>
      <c r="FZ299" s="89"/>
      <c r="GA299" s="89"/>
      <c r="GB299" s="89"/>
      <c r="GC299" s="89"/>
      <c r="GD299" s="89"/>
      <c r="GE299" s="89"/>
      <c r="GF299" s="89"/>
      <c r="GG299" s="89"/>
      <c r="GH299" s="89"/>
      <c r="GI299" s="89"/>
      <c r="GJ299" s="89"/>
      <c r="GK299" s="89"/>
      <c r="GL299" s="89"/>
      <c r="GM299" s="89"/>
      <c r="GN299" s="89"/>
      <c r="GO299" s="89"/>
      <c r="GP299" s="89"/>
      <c r="GQ299" s="89"/>
      <c r="GR299" s="89"/>
      <c r="GS299" s="89"/>
      <c r="GT299" s="89"/>
      <c r="GU299" s="89"/>
      <c r="GV299" s="89"/>
      <c r="GW299" s="89"/>
      <c r="GX299" s="89"/>
      <c r="GY299" s="89"/>
      <c r="GZ299" s="89"/>
      <c r="HA299" s="89"/>
      <c r="HB299" s="89"/>
      <c r="HC299" s="89"/>
      <c r="HD299" s="89"/>
      <c r="HE299" s="89"/>
      <c r="HF299" s="89"/>
      <c r="HG299" s="89"/>
      <c r="HH299" s="89"/>
      <c r="HI299" s="89"/>
      <c r="HJ299" s="89"/>
      <c r="HK299" s="89"/>
      <c r="HL299" s="89"/>
      <c r="HM299" s="89"/>
      <c r="HN299" s="89"/>
      <c r="HO299" s="89"/>
      <c r="HP299" s="89"/>
      <c r="HQ299" s="89"/>
      <c r="HR299" s="89"/>
      <c r="HS299" s="89"/>
      <c r="HT299" s="89"/>
      <c r="HU299" s="89"/>
      <c r="HV299" s="89"/>
    </row>
    <row r="300" s="12" customFormat="1" spans="1:230">
      <c r="A300" s="86">
        <v>43619</v>
      </c>
      <c r="B300" s="69" t="s">
        <v>100</v>
      </c>
      <c r="C300" s="70">
        <v>500</v>
      </c>
      <c r="D300" s="69" t="s">
        <v>13</v>
      </c>
      <c r="E300" s="71">
        <v>1310</v>
      </c>
      <c r="F300" s="69">
        <v>1330</v>
      </c>
      <c r="G300" s="72">
        <v>1350</v>
      </c>
      <c r="H300" s="69">
        <v>10000</v>
      </c>
      <c r="I300" s="69">
        <v>0</v>
      </c>
      <c r="J300" s="69">
        <v>10000</v>
      </c>
      <c r="K300" s="69" t="s">
        <v>28</v>
      </c>
      <c r="L300" s="89"/>
      <c r="M300" s="89"/>
      <c r="N300" s="89"/>
      <c r="O300" s="89"/>
      <c r="P300" s="89"/>
      <c r="Q300" s="89"/>
      <c r="R300" s="89"/>
      <c r="S300" s="89"/>
      <c r="T300" s="89"/>
      <c r="U300" s="89"/>
      <c r="V300" s="89"/>
      <c r="W300" s="89"/>
      <c r="X300" s="89"/>
      <c r="Y300" s="89"/>
      <c r="Z300" s="89"/>
      <c r="AA300" s="89"/>
      <c r="AB300" s="89"/>
      <c r="AC300" s="89"/>
      <c r="AD300" s="89"/>
      <c r="AE300" s="89"/>
      <c r="AF300" s="89"/>
      <c r="AG300" s="89"/>
      <c r="AH300" s="89"/>
      <c r="AI300" s="89"/>
      <c r="AJ300" s="89"/>
      <c r="AK300" s="89"/>
      <c r="AL300" s="89"/>
      <c r="AM300" s="89"/>
      <c r="AN300" s="89"/>
      <c r="AO300" s="89"/>
      <c r="AP300" s="89"/>
      <c r="AQ300" s="89"/>
      <c r="AR300" s="89"/>
      <c r="AS300" s="89"/>
      <c r="AT300" s="89"/>
      <c r="AU300" s="89"/>
      <c r="AV300" s="89"/>
      <c r="AW300" s="89"/>
      <c r="AX300" s="89"/>
      <c r="AY300" s="89"/>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c r="BW300" s="89"/>
      <c r="BX300" s="89"/>
      <c r="BY300" s="89"/>
      <c r="BZ300" s="89"/>
      <c r="CA300" s="89"/>
      <c r="CB300" s="89"/>
      <c r="CC300" s="89"/>
      <c r="CD300" s="89"/>
      <c r="CE300" s="89"/>
      <c r="CF300" s="89"/>
      <c r="CG300" s="89"/>
      <c r="CH300" s="89"/>
      <c r="CI300" s="89"/>
      <c r="CJ300" s="89"/>
      <c r="CK300" s="89"/>
      <c r="CL300" s="89"/>
      <c r="CM300" s="89"/>
      <c r="CN300" s="89"/>
      <c r="CO300" s="89"/>
      <c r="CP300" s="89"/>
      <c r="CQ300" s="89"/>
      <c r="CR300" s="89"/>
      <c r="CS300" s="89"/>
      <c r="CT300" s="89"/>
      <c r="CU300" s="89"/>
      <c r="CV300" s="89"/>
      <c r="CW300" s="89"/>
      <c r="CX300" s="89"/>
      <c r="CY300" s="89"/>
      <c r="CZ300" s="89"/>
      <c r="DA300" s="89"/>
      <c r="DB300" s="89"/>
      <c r="DC300" s="89"/>
      <c r="DD300" s="89"/>
      <c r="DE300" s="89"/>
      <c r="DF300" s="89"/>
      <c r="DG300" s="89"/>
      <c r="DH300" s="89"/>
      <c r="DI300" s="89"/>
      <c r="DJ300" s="89"/>
      <c r="DK300" s="89"/>
      <c r="DL300" s="89"/>
      <c r="DM300" s="89"/>
      <c r="DN300" s="89"/>
      <c r="DO300" s="89"/>
      <c r="DP300" s="89"/>
      <c r="DQ300" s="89"/>
      <c r="DR300" s="89"/>
      <c r="DS300" s="89"/>
      <c r="DT300" s="89"/>
      <c r="DU300" s="89"/>
      <c r="DV300" s="89"/>
      <c r="DW300" s="89"/>
      <c r="DX300" s="89"/>
      <c r="DY300" s="89"/>
      <c r="DZ300" s="89"/>
      <c r="EA300" s="89"/>
      <c r="EB300" s="89"/>
      <c r="EC300" s="89"/>
      <c r="ED300" s="89"/>
      <c r="EE300" s="89"/>
      <c r="EF300" s="89"/>
      <c r="EG300" s="89"/>
      <c r="EH300" s="89"/>
      <c r="EI300" s="89"/>
      <c r="EJ300" s="89"/>
      <c r="EK300" s="89"/>
      <c r="EL300" s="89"/>
      <c r="EM300" s="89"/>
      <c r="EN300" s="89"/>
      <c r="EO300" s="89"/>
      <c r="EP300" s="89"/>
      <c r="EQ300" s="89"/>
      <c r="ER300" s="89"/>
      <c r="ES300" s="89"/>
      <c r="ET300" s="89"/>
      <c r="EU300" s="89"/>
      <c r="EV300" s="89"/>
      <c r="EW300" s="89"/>
      <c r="EX300" s="89"/>
      <c r="EY300" s="89"/>
      <c r="EZ300" s="89"/>
      <c r="FA300" s="89"/>
      <c r="FB300" s="89"/>
      <c r="FC300" s="89"/>
      <c r="FD300" s="89"/>
      <c r="FE300" s="89"/>
      <c r="FF300" s="89"/>
      <c r="FG300" s="89"/>
      <c r="FH300" s="89"/>
      <c r="FI300" s="89"/>
      <c r="FJ300" s="89"/>
      <c r="FK300" s="89"/>
      <c r="FL300" s="89"/>
      <c r="FM300" s="89"/>
      <c r="FN300" s="89"/>
      <c r="FO300" s="89"/>
      <c r="FP300" s="89"/>
      <c r="FQ300" s="89"/>
      <c r="FR300" s="89"/>
      <c r="FS300" s="89"/>
      <c r="FT300" s="89"/>
      <c r="FU300" s="89"/>
      <c r="FV300" s="89"/>
      <c r="FW300" s="89"/>
      <c r="FX300" s="89"/>
      <c r="FY300" s="89"/>
      <c r="FZ300" s="89"/>
      <c r="GA300" s="89"/>
      <c r="GB300" s="89"/>
      <c r="GC300" s="89"/>
      <c r="GD300" s="89"/>
      <c r="GE300" s="89"/>
      <c r="GF300" s="89"/>
      <c r="GG300" s="89"/>
      <c r="GH300" s="89"/>
      <c r="GI300" s="89"/>
      <c r="GJ300" s="89"/>
      <c r="GK300" s="89"/>
      <c r="GL300" s="89"/>
      <c r="GM300" s="89"/>
      <c r="GN300" s="89"/>
      <c r="GO300" s="89"/>
      <c r="GP300" s="89"/>
      <c r="GQ300" s="89"/>
      <c r="GR300" s="89"/>
      <c r="GS300" s="89"/>
      <c r="GT300" s="89"/>
      <c r="GU300" s="89"/>
      <c r="GV300" s="89"/>
      <c r="GW300" s="89"/>
      <c r="GX300" s="89"/>
      <c r="GY300" s="89"/>
      <c r="GZ300" s="89"/>
      <c r="HA300" s="89"/>
      <c r="HB300" s="89"/>
      <c r="HC300" s="89"/>
      <c r="HD300" s="89"/>
      <c r="HE300" s="89"/>
      <c r="HF300" s="89"/>
      <c r="HG300" s="89"/>
      <c r="HH300" s="89"/>
      <c r="HI300" s="89"/>
      <c r="HJ300" s="89"/>
      <c r="HK300" s="89"/>
      <c r="HL300" s="89"/>
      <c r="HM300" s="89"/>
      <c r="HN300" s="89"/>
      <c r="HO300" s="89"/>
      <c r="HP300" s="89"/>
      <c r="HQ300" s="89"/>
      <c r="HR300" s="89"/>
      <c r="HS300" s="89"/>
      <c r="HT300" s="89"/>
      <c r="HU300" s="89"/>
      <c r="HV300" s="89"/>
    </row>
    <row r="301" s="12" customFormat="1" spans="1:230">
      <c r="A301" s="86">
        <v>43616</v>
      </c>
      <c r="B301" s="69" t="s">
        <v>197</v>
      </c>
      <c r="C301" s="70">
        <v>500</v>
      </c>
      <c r="D301" s="69" t="s">
        <v>13</v>
      </c>
      <c r="E301" s="71">
        <v>1550</v>
      </c>
      <c r="F301" s="69">
        <v>1565</v>
      </c>
      <c r="G301" s="72">
        <v>1580</v>
      </c>
      <c r="H301" s="69">
        <v>0</v>
      </c>
      <c r="I301" s="69">
        <v>0</v>
      </c>
      <c r="J301" s="69">
        <v>-10500</v>
      </c>
      <c r="K301" s="69" t="s">
        <v>20</v>
      </c>
      <c r="L301" s="89"/>
      <c r="M301" s="89"/>
      <c r="N301" s="89"/>
      <c r="O301" s="89"/>
      <c r="P301" s="89"/>
      <c r="Q301" s="89"/>
      <c r="R301" s="89"/>
      <c r="S301" s="89"/>
      <c r="T301" s="89"/>
      <c r="U301" s="89"/>
      <c r="V301" s="89"/>
      <c r="W301" s="89"/>
      <c r="X301" s="89"/>
      <c r="Y301" s="89"/>
      <c r="Z301" s="89"/>
      <c r="AA301" s="89"/>
      <c r="AB301" s="89"/>
      <c r="AC301" s="89"/>
      <c r="AD301" s="89"/>
      <c r="AE301" s="89"/>
      <c r="AF301" s="89"/>
      <c r="AG301" s="89"/>
      <c r="AH301" s="89"/>
      <c r="AI301" s="89"/>
      <c r="AJ301" s="89"/>
      <c r="AK301" s="89"/>
      <c r="AL301" s="89"/>
      <c r="AM301" s="89"/>
      <c r="AN301" s="89"/>
      <c r="AO301" s="89"/>
      <c r="AP301" s="89"/>
      <c r="AQ301" s="89"/>
      <c r="AR301" s="89"/>
      <c r="AS301" s="89"/>
      <c r="AT301" s="89"/>
      <c r="AU301" s="89"/>
      <c r="AV301" s="89"/>
      <c r="AW301" s="89"/>
      <c r="AX301" s="89"/>
      <c r="AY301" s="89"/>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c r="BW301" s="89"/>
      <c r="BX301" s="89"/>
      <c r="BY301" s="89"/>
      <c r="BZ301" s="89"/>
      <c r="CA301" s="89"/>
      <c r="CB301" s="89"/>
      <c r="CC301" s="89"/>
      <c r="CD301" s="89"/>
      <c r="CE301" s="89"/>
      <c r="CF301" s="89"/>
      <c r="CG301" s="89"/>
      <c r="CH301" s="89"/>
      <c r="CI301" s="89"/>
      <c r="CJ301" s="89"/>
      <c r="CK301" s="89"/>
      <c r="CL301" s="89"/>
      <c r="CM301" s="89"/>
      <c r="CN301" s="89"/>
      <c r="CO301" s="89"/>
      <c r="CP301" s="89"/>
      <c r="CQ301" s="89"/>
      <c r="CR301" s="89"/>
      <c r="CS301" s="89"/>
      <c r="CT301" s="89"/>
      <c r="CU301" s="89"/>
      <c r="CV301" s="89"/>
      <c r="CW301" s="89"/>
      <c r="CX301" s="89"/>
      <c r="CY301" s="89"/>
      <c r="CZ301" s="89"/>
      <c r="DA301" s="89"/>
      <c r="DB301" s="89"/>
      <c r="DC301" s="89"/>
      <c r="DD301" s="89"/>
      <c r="DE301" s="89"/>
      <c r="DF301" s="89"/>
      <c r="DG301" s="89"/>
      <c r="DH301" s="89"/>
      <c r="DI301" s="89"/>
      <c r="DJ301" s="89"/>
      <c r="DK301" s="89"/>
      <c r="DL301" s="89"/>
      <c r="DM301" s="89"/>
      <c r="DN301" s="89"/>
      <c r="DO301" s="89"/>
      <c r="DP301" s="89"/>
      <c r="DQ301" s="89"/>
      <c r="DR301" s="89"/>
      <c r="DS301" s="89"/>
      <c r="DT301" s="89"/>
      <c r="DU301" s="89"/>
      <c r="DV301" s="89"/>
      <c r="DW301" s="89"/>
      <c r="DX301" s="89"/>
      <c r="DY301" s="89"/>
      <c r="DZ301" s="89"/>
      <c r="EA301" s="89"/>
      <c r="EB301" s="89"/>
      <c r="EC301" s="89"/>
      <c r="ED301" s="89"/>
      <c r="EE301" s="89"/>
      <c r="EF301" s="89"/>
      <c r="EG301" s="89"/>
      <c r="EH301" s="89"/>
      <c r="EI301" s="89"/>
      <c r="EJ301" s="89"/>
      <c r="EK301" s="89"/>
      <c r="EL301" s="89"/>
      <c r="EM301" s="89"/>
      <c r="EN301" s="89"/>
      <c r="EO301" s="89"/>
      <c r="EP301" s="89"/>
      <c r="EQ301" s="89"/>
      <c r="ER301" s="89"/>
      <c r="ES301" s="89"/>
      <c r="ET301" s="89"/>
      <c r="EU301" s="89"/>
      <c r="EV301" s="89"/>
      <c r="EW301" s="89"/>
      <c r="EX301" s="89"/>
      <c r="EY301" s="89"/>
      <c r="EZ301" s="89"/>
      <c r="FA301" s="89"/>
      <c r="FB301" s="89"/>
      <c r="FC301" s="89"/>
      <c r="FD301" s="89"/>
      <c r="FE301" s="89"/>
      <c r="FF301" s="89"/>
      <c r="FG301" s="89"/>
      <c r="FH301" s="89"/>
      <c r="FI301" s="89"/>
      <c r="FJ301" s="89"/>
      <c r="FK301" s="89"/>
      <c r="FL301" s="89"/>
      <c r="FM301" s="89"/>
      <c r="FN301" s="89"/>
      <c r="FO301" s="89"/>
      <c r="FP301" s="89"/>
      <c r="FQ301" s="89"/>
      <c r="FR301" s="89"/>
      <c r="FS301" s="89"/>
      <c r="FT301" s="89"/>
      <c r="FU301" s="89"/>
      <c r="FV301" s="89"/>
      <c r="FW301" s="89"/>
      <c r="FX301" s="89"/>
      <c r="FY301" s="89"/>
      <c r="FZ301" s="89"/>
      <c r="GA301" s="89"/>
      <c r="GB301" s="89"/>
      <c r="GC301" s="89"/>
      <c r="GD301" s="89"/>
      <c r="GE301" s="89"/>
      <c r="GF301" s="89"/>
      <c r="GG301" s="89"/>
      <c r="GH301" s="89"/>
      <c r="GI301" s="89"/>
      <c r="GJ301" s="89"/>
      <c r="GK301" s="89"/>
      <c r="GL301" s="89"/>
      <c r="GM301" s="89"/>
      <c r="GN301" s="89"/>
      <c r="GO301" s="89"/>
      <c r="GP301" s="89"/>
      <c r="GQ301" s="89"/>
      <c r="GR301" s="89"/>
      <c r="GS301" s="89"/>
      <c r="GT301" s="89"/>
      <c r="GU301" s="89"/>
      <c r="GV301" s="89"/>
      <c r="GW301" s="89"/>
      <c r="GX301" s="89"/>
      <c r="GY301" s="89"/>
      <c r="GZ301" s="89"/>
      <c r="HA301" s="89"/>
      <c r="HB301" s="89"/>
      <c r="HC301" s="89"/>
      <c r="HD301" s="89"/>
      <c r="HE301" s="89"/>
      <c r="HF301" s="89"/>
      <c r="HG301" s="89"/>
      <c r="HH301" s="89"/>
      <c r="HI301" s="89"/>
      <c r="HJ301" s="89"/>
      <c r="HK301" s="89"/>
      <c r="HL301" s="89"/>
      <c r="HM301" s="89"/>
      <c r="HN301" s="89"/>
      <c r="HO301" s="89"/>
      <c r="HP301" s="89"/>
      <c r="HQ301" s="89"/>
      <c r="HR301" s="89"/>
      <c r="HS301" s="89"/>
      <c r="HT301" s="89"/>
      <c r="HU301" s="89"/>
      <c r="HV301" s="89"/>
    </row>
    <row r="302" s="12" customFormat="1" spans="1:230">
      <c r="A302" s="86">
        <v>43613</v>
      </c>
      <c r="B302" s="69" t="s">
        <v>198</v>
      </c>
      <c r="C302" s="70">
        <v>1200</v>
      </c>
      <c r="D302" s="69" t="s">
        <v>29</v>
      </c>
      <c r="E302" s="71">
        <v>430</v>
      </c>
      <c r="F302" s="69">
        <v>424.5</v>
      </c>
      <c r="G302" s="72">
        <v>417</v>
      </c>
      <c r="H302" s="69">
        <v>6600</v>
      </c>
      <c r="I302" s="69">
        <v>0</v>
      </c>
      <c r="J302" s="69">
        <v>6600</v>
      </c>
      <c r="K302" s="69" t="s">
        <v>178</v>
      </c>
      <c r="L302" s="89"/>
      <c r="M302" s="89"/>
      <c r="N302" s="89"/>
      <c r="O302" s="89"/>
      <c r="P302" s="89"/>
      <c r="Q302" s="89"/>
      <c r="R302" s="89"/>
      <c r="S302" s="89"/>
      <c r="T302" s="89"/>
      <c r="U302" s="89"/>
      <c r="V302" s="89"/>
      <c r="W302" s="89"/>
      <c r="X302" s="89"/>
      <c r="Y302" s="89"/>
      <c r="Z302" s="89"/>
      <c r="AA302" s="89"/>
      <c r="AB302" s="89"/>
      <c r="AC302" s="89"/>
      <c r="AD302" s="89"/>
      <c r="AE302" s="89"/>
      <c r="AF302" s="89"/>
      <c r="AG302" s="89"/>
      <c r="AH302" s="89"/>
      <c r="AI302" s="89"/>
      <c r="AJ302" s="89"/>
      <c r="AK302" s="89"/>
      <c r="AL302" s="89"/>
      <c r="AM302" s="89"/>
      <c r="AN302" s="89"/>
      <c r="AO302" s="89"/>
      <c r="AP302" s="89"/>
      <c r="AQ302" s="89"/>
      <c r="AR302" s="89"/>
      <c r="AS302" s="89"/>
      <c r="AT302" s="89"/>
      <c r="AU302" s="89"/>
      <c r="AV302" s="89"/>
      <c r="AW302" s="89"/>
      <c r="AX302" s="89"/>
      <c r="AY302" s="89"/>
      <c r="AZ302" s="89"/>
      <c r="BA302" s="89"/>
      <c r="BB302" s="89"/>
      <c r="BC302" s="89"/>
      <c r="BD302" s="89"/>
      <c r="BE302" s="89"/>
      <c r="BF302" s="89"/>
      <c r="BG302" s="89"/>
      <c r="BH302" s="89"/>
      <c r="BI302" s="89"/>
      <c r="BJ302" s="89"/>
      <c r="BK302" s="89"/>
      <c r="BL302" s="89"/>
      <c r="BM302" s="89"/>
      <c r="BN302" s="89"/>
      <c r="BO302" s="89"/>
      <c r="BP302" s="89"/>
      <c r="BQ302" s="89"/>
      <c r="BR302" s="89"/>
      <c r="BS302" s="89"/>
      <c r="BT302" s="89"/>
      <c r="BU302" s="89"/>
      <c r="BV302" s="89"/>
      <c r="BW302" s="89"/>
      <c r="BX302" s="89"/>
      <c r="BY302" s="89"/>
      <c r="BZ302" s="89"/>
      <c r="CA302" s="89"/>
      <c r="CB302" s="89"/>
      <c r="CC302" s="89"/>
      <c r="CD302" s="89"/>
      <c r="CE302" s="89"/>
      <c r="CF302" s="89"/>
      <c r="CG302" s="89"/>
      <c r="CH302" s="89"/>
      <c r="CI302" s="89"/>
      <c r="CJ302" s="89"/>
      <c r="CK302" s="89"/>
      <c r="CL302" s="89"/>
      <c r="CM302" s="89"/>
      <c r="CN302" s="89"/>
      <c r="CO302" s="89"/>
      <c r="CP302" s="89"/>
      <c r="CQ302" s="89"/>
      <c r="CR302" s="89"/>
      <c r="CS302" s="89"/>
      <c r="CT302" s="89"/>
      <c r="CU302" s="89"/>
      <c r="CV302" s="89"/>
      <c r="CW302" s="89"/>
      <c r="CX302" s="89"/>
      <c r="CY302" s="89"/>
      <c r="CZ302" s="89"/>
      <c r="DA302" s="89"/>
      <c r="DB302" s="89"/>
      <c r="DC302" s="89"/>
      <c r="DD302" s="89"/>
      <c r="DE302" s="89"/>
      <c r="DF302" s="89"/>
      <c r="DG302" s="89"/>
      <c r="DH302" s="89"/>
      <c r="DI302" s="89"/>
      <c r="DJ302" s="89"/>
      <c r="DK302" s="89"/>
      <c r="DL302" s="89"/>
      <c r="DM302" s="89"/>
      <c r="DN302" s="89"/>
      <c r="DO302" s="89"/>
      <c r="DP302" s="89"/>
      <c r="DQ302" s="89"/>
      <c r="DR302" s="89"/>
      <c r="DS302" s="89"/>
      <c r="DT302" s="89"/>
      <c r="DU302" s="89"/>
      <c r="DV302" s="89"/>
      <c r="DW302" s="89"/>
      <c r="DX302" s="89"/>
      <c r="DY302" s="89"/>
      <c r="DZ302" s="89"/>
      <c r="EA302" s="89"/>
      <c r="EB302" s="89"/>
      <c r="EC302" s="89"/>
      <c r="ED302" s="89"/>
      <c r="EE302" s="89"/>
      <c r="EF302" s="89"/>
      <c r="EG302" s="89"/>
      <c r="EH302" s="89"/>
      <c r="EI302" s="89"/>
      <c r="EJ302" s="89"/>
      <c r="EK302" s="89"/>
      <c r="EL302" s="89"/>
      <c r="EM302" s="89"/>
      <c r="EN302" s="89"/>
      <c r="EO302" s="89"/>
      <c r="EP302" s="89"/>
      <c r="EQ302" s="89"/>
      <c r="ER302" s="89"/>
      <c r="ES302" s="89"/>
      <c r="ET302" s="89"/>
      <c r="EU302" s="89"/>
      <c r="EV302" s="89"/>
      <c r="EW302" s="89"/>
      <c r="EX302" s="89"/>
      <c r="EY302" s="89"/>
      <c r="EZ302" s="89"/>
      <c r="FA302" s="89"/>
      <c r="FB302" s="89"/>
      <c r="FC302" s="89"/>
      <c r="FD302" s="89"/>
      <c r="FE302" s="89"/>
      <c r="FF302" s="89"/>
      <c r="FG302" s="89"/>
      <c r="FH302" s="89"/>
      <c r="FI302" s="89"/>
      <c r="FJ302" s="89"/>
      <c r="FK302" s="89"/>
      <c r="FL302" s="89"/>
      <c r="FM302" s="89"/>
      <c r="FN302" s="89"/>
      <c r="FO302" s="89"/>
      <c r="FP302" s="89"/>
      <c r="FQ302" s="89"/>
      <c r="FR302" s="89"/>
      <c r="FS302" s="89"/>
      <c r="FT302" s="89"/>
      <c r="FU302" s="89"/>
      <c r="FV302" s="89"/>
      <c r="FW302" s="89"/>
      <c r="FX302" s="89"/>
      <c r="FY302" s="89"/>
      <c r="FZ302" s="89"/>
      <c r="GA302" s="89"/>
      <c r="GB302" s="89"/>
      <c r="GC302" s="89"/>
      <c r="GD302" s="89"/>
      <c r="GE302" s="89"/>
      <c r="GF302" s="89"/>
      <c r="GG302" s="89"/>
      <c r="GH302" s="89"/>
      <c r="GI302" s="89"/>
      <c r="GJ302" s="89"/>
      <c r="GK302" s="89"/>
      <c r="GL302" s="89"/>
      <c r="GM302" s="89"/>
      <c r="GN302" s="89"/>
      <c r="GO302" s="89"/>
      <c r="GP302" s="89"/>
      <c r="GQ302" s="89"/>
      <c r="GR302" s="89"/>
      <c r="GS302" s="89"/>
      <c r="GT302" s="89"/>
      <c r="GU302" s="89"/>
      <c r="GV302" s="89"/>
      <c r="GW302" s="89"/>
      <c r="GX302" s="89"/>
      <c r="GY302" s="89"/>
      <c r="GZ302" s="89"/>
      <c r="HA302" s="89"/>
      <c r="HB302" s="89"/>
      <c r="HC302" s="89"/>
      <c r="HD302" s="89"/>
      <c r="HE302" s="89"/>
      <c r="HF302" s="89"/>
      <c r="HG302" s="89"/>
      <c r="HH302" s="89"/>
      <c r="HI302" s="89"/>
      <c r="HJ302" s="89"/>
      <c r="HK302" s="89"/>
      <c r="HL302" s="89"/>
      <c r="HM302" s="89"/>
      <c r="HN302" s="89"/>
      <c r="HO302" s="89"/>
      <c r="HP302" s="89"/>
      <c r="HQ302" s="89"/>
      <c r="HR302" s="89"/>
      <c r="HS302" s="89"/>
      <c r="HT302" s="89"/>
      <c r="HU302" s="89"/>
      <c r="HV302" s="89"/>
    </row>
    <row r="303" s="12" customFormat="1" spans="1:230">
      <c r="A303" s="86">
        <v>43612</v>
      </c>
      <c r="B303" s="69" t="s">
        <v>199</v>
      </c>
      <c r="C303" s="70">
        <v>400</v>
      </c>
      <c r="D303" s="69" t="s">
        <v>29</v>
      </c>
      <c r="E303" s="71">
        <v>1650</v>
      </c>
      <c r="F303" s="69">
        <v>1635</v>
      </c>
      <c r="G303" s="72">
        <v>1615</v>
      </c>
      <c r="H303" s="69">
        <v>6000</v>
      </c>
      <c r="I303" s="69">
        <v>8000</v>
      </c>
      <c r="J303" s="69">
        <v>14000</v>
      </c>
      <c r="K303" s="69" t="s">
        <v>14</v>
      </c>
      <c r="L303" s="89"/>
      <c r="M303" s="89"/>
      <c r="N303" s="89"/>
      <c r="O303" s="89"/>
      <c r="P303" s="89"/>
      <c r="Q303" s="89"/>
      <c r="R303" s="89"/>
      <c r="S303" s="89"/>
      <c r="T303" s="89"/>
      <c r="U303" s="89"/>
      <c r="V303" s="89"/>
      <c r="W303" s="89"/>
      <c r="X303" s="89"/>
      <c r="Y303" s="89"/>
      <c r="Z303" s="89"/>
      <c r="AA303" s="89"/>
      <c r="AB303" s="89"/>
      <c r="AC303" s="89"/>
      <c r="AD303" s="89"/>
      <c r="AE303" s="89"/>
      <c r="AF303" s="89"/>
      <c r="AG303" s="89"/>
      <c r="AH303" s="89"/>
      <c r="AI303" s="89"/>
      <c r="AJ303" s="89"/>
      <c r="AK303" s="89"/>
      <c r="AL303" s="89"/>
      <c r="AM303" s="89"/>
      <c r="AN303" s="89"/>
      <c r="AO303" s="89"/>
      <c r="AP303" s="89"/>
      <c r="AQ303" s="89"/>
      <c r="AR303" s="89"/>
      <c r="AS303" s="89"/>
      <c r="AT303" s="89"/>
      <c r="AU303" s="89"/>
      <c r="AV303" s="89"/>
      <c r="AW303" s="89"/>
      <c r="AX303" s="89"/>
      <c r="AY303" s="89"/>
      <c r="AZ303" s="89"/>
      <c r="BA303" s="89"/>
      <c r="BB303" s="89"/>
      <c r="BC303" s="89"/>
      <c r="BD303" s="89"/>
      <c r="BE303" s="89"/>
      <c r="BF303" s="89"/>
      <c r="BG303" s="89"/>
      <c r="BH303" s="89"/>
      <c r="BI303" s="89"/>
      <c r="BJ303" s="89"/>
      <c r="BK303" s="89"/>
      <c r="BL303" s="89"/>
      <c r="BM303" s="89"/>
      <c r="BN303" s="89"/>
      <c r="BO303" s="89"/>
      <c r="BP303" s="89"/>
      <c r="BQ303" s="89"/>
      <c r="BR303" s="89"/>
      <c r="BS303" s="89"/>
      <c r="BT303" s="89"/>
      <c r="BU303" s="89"/>
      <c r="BV303" s="89"/>
      <c r="BW303" s="89"/>
      <c r="BX303" s="89"/>
      <c r="BY303" s="89"/>
      <c r="BZ303" s="89"/>
      <c r="CA303" s="89"/>
      <c r="CB303" s="89"/>
      <c r="CC303" s="89"/>
      <c r="CD303" s="89"/>
      <c r="CE303" s="89"/>
      <c r="CF303" s="89"/>
      <c r="CG303" s="89"/>
      <c r="CH303" s="89"/>
      <c r="CI303" s="89"/>
      <c r="CJ303" s="89"/>
      <c r="CK303" s="89"/>
      <c r="CL303" s="89"/>
      <c r="CM303" s="89"/>
      <c r="CN303" s="89"/>
      <c r="CO303" s="89"/>
      <c r="CP303" s="89"/>
      <c r="CQ303" s="89"/>
      <c r="CR303" s="89"/>
      <c r="CS303" s="89"/>
      <c r="CT303" s="89"/>
      <c r="CU303" s="89"/>
      <c r="CV303" s="89"/>
      <c r="CW303" s="89"/>
      <c r="CX303" s="89"/>
      <c r="CY303" s="89"/>
      <c r="CZ303" s="89"/>
      <c r="DA303" s="89"/>
      <c r="DB303" s="89"/>
      <c r="DC303" s="89"/>
      <c r="DD303" s="89"/>
      <c r="DE303" s="89"/>
      <c r="DF303" s="89"/>
      <c r="DG303" s="89"/>
      <c r="DH303" s="89"/>
      <c r="DI303" s="89"/>
      <c r="DJ303" s="89"/>
      <c r="DK303" s="89"/>
      <c r="DL303" s="89"/>
      <c r="DM303" s="89"/>
      <c r="DN303" s="89"/>
      <c r="DO303" s="89"/>
      <c r="DP303" s="89"/>
      <c r="DQ303" s="89"/>
      <c r="DR303" s="89"/>
      <c r="DS303" s="89"/>
      <c r="DT303" s="89"/>
      <c r="DU303" s="89"/>
      <c r="DV303" s="89"/>
      <c r="DW303" s="89"/>
      <c r="DX303" s="89"/>
      <c r="DY303" s="89"/>
      <c r="DZ303" s="89"/>
      <c r="EA303" s="89"/>
      <c r="EB303" s="89"/>
      <c r="EC303" s="89"/>
      <c r="ED303" s="89"/>
      <c r="EE303" s="89"/>
      <c r="EF303" s="89"/>
      <c r="EG303" s="89"/>
      <c r="EH303" s="89"/>
      <c r="EI303" s="89"/>
      <c r="EJ303" s="89"/>
      <c r="EK303" s="89"/>
      <c r="EL303" s="89"/>
      <c r="EM303" s="89"/>
      <c r="EN303" s="89"/>
      <c r="EO303" s="89"/>
      <c r="EP303" s="89"/>
      <c r="EQ303" s="89"/>
      <c r="ER303" s="89"/>
      <c r="ES303" s="89"/>
      <c r="ET303" s="89"/>
      <c r="EU303" s="89"/>
      <c r="EV303" s="89"/>
      <c r="EW303" s="89"/>
      <c r="EX303" s="89"/>
      <c r="EY303" s="89"/>
      <c r="EZ303" s="89"/>
      <c r="FA303" s="89"/>
      <c r="FB303" s="89"/>
      <c r="FC303" s="89"/>
      <c r="FD303" s="89"/>
      <c r="FE303" s="89"/>
      <c r="FF303" s="89"/>
      <c r="FG303" s="89"/>
      <c r="FH303" s="89"/>
      <c r="FI303" s="89"/>
      <c r="FJ303" s="89"/>
      <c r="FK303" s="89"/>
      <c r="FL303" s="89"/>
      <c r="FM303" s="89"/>
      <c r="FN303" s="89"/>
      <c r="FO303" s="89"/>
      <c r="FP303" s="89"/>
      <c r="FQ303" s="89"/>
      <c r="FR303" s="89"/>
      <c r="FS303" s="89"/>
      <c r="FT303" s="89"/>
      <c r="FU303" s="89"/>
      <c r="FV303" s="89"/>
      <c r="FW303" s="89"/>
      <c r="FX303" s="89"/>
      <c r="FY303" s="89"/>
      <c r="FZ303" s="89"/>
      <c r="GA303" s="89"/>
      <c r="GB303" s="89"/>
      <c r="GC303" s="89"/>
      <c r="GD303" s="89"/>
      <c r="GE303" s="89"/>
      <c r="GF303" s="89"/>
      <c r="GG303" s="89"/>
      <c r="GH303" s="89"/>
      <c r="GI303" s="89"/>
      <c r="GJ303" s="89"/>
      <c r="GK303" s="89"/>
      <c r="GL303" s="89"/>
      <c r="GM303" s="89"/>
      <c r="GN303" s="89"/>
      <c r="GO303" s="89"/>
      <c r="GP303" s="89"/>
      <c r="GQ303" s="89"/>
      <c r="GR303" s="89"/>
      <c r="GS303" s="89"/>
      <c r="GT303" s="89"/>
      <c r="GU303" s="89"/>
      <c r="GV303" s="89"/>
      <c r="GW303" s="89"/>
      <c r="GX303" s="89"/>
      <c r="GY303" s="89"/>
      <c r="GZ303" s="89"/>
      <c r="HA303" s="89"/>
      <c r="HB303" s="89"/>
      <c r="HC303" s="89"/>
      <c r="HD303" s="89"/>
      <c r="HE303" s="89"/>
      <c r="HF303" s="89"/>
      <c r="HG303" s="89"/>
      <c r="HH303" s="89"/>
      <c r="HI303" s="89"/>
      <c r="HJ303" s="89"/>
      <c r="HK303" s="89"/>
      <c r="HL303" s="89"/>
      <c r="HM303" s="89"/>
      <c r="HN303" s="89"/>
      <c r="HO303" s="89"/>
      <c r="HP303" s="89"/>
      <c r="HQ303" s="89"/>
      <c r="HR303" s="89"/>
      <c r="HS303" s="89"/>
      <c r="HT303" s="89"/>
      <c r="HU303" s="89"/>
      <c r="HV303" s="89"/>
    </row>
    <row r="304" s="2" customFormat="1" spans="1:230">
      <c r="A304" s="86">
        <v>43608</v>
      </c>
      <c r="B304" s="69" t="s">
        <v>200</v>
      </c>
      <c r="C304" s="70">
        <v>2500</v>
      </c>
      <c r="D304" s="69" t="s">
        <v>13</v>
      </c>
      <c r="E304" s="71">
        <v>418</v>
      </c>
      <c r="F304" s="69">
        <v>424</v>
      </c>
      <c r="G304" s="72">
        <v>430</v>
      </c>
      <c r="H304" s="69">
        <v>15000</v>
      </c>
      <c r="I304" s="69">
        <v>15000</v>
      </c>
      <c r="J304" s="69">
        <v>30000</v>
      </c>
      <c r="K304" s="69" t="s">
        <v>14</v>
      </c>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16"/>
      <c r="CA304" s="16"/>
      <c r="CB304" s="16"/>
      <c r="CC304" s="16"/>
      <c r="CD304" s="16"/>
      <c r="CE304" s="16"/>
      <c r="CF304" s="16"/>
      <c r="CG304" s="16"/>
      <c r="CH304" s="16"/>
      <c r="CI304" s="16"/>
      <c r="CJ304" s="16"/>
      <c r="CK304" s="16"/>
      <c r="CL304" s="16"/>
      <c r="CM304" s="16"/>
      <c r="CN304" s="16"/>
      <c r="CO304" s="16"/>
      <c r="CP304" s="16"/>
      <c r="CQ304" s="16"/>
      <c r="CR304" s="16"/>
      <c r="CS304" s="16"/>
      <c r="CT304" s="16"/>
      <c r="CU304" s="16"/>
      <c r="CV304" s="16"/>
      <c r="CW304" s="16"/>
      <c r="CX304" s="16"/>
      <c r="CY304" s="16"/>
      <c r="CZ304" s="16"/>
      <c r="DA304" s="16"/>
      <c r="DB304" s="16"/>
      <c r="DC304" s="16"/>
      <c r="DD304" s="16"/>
      <c r="DE304" s="16"/>
      <c r="DF304" s="16"/>
      <c r="DG304" s="16"/>
      <c r="DH304" s="16"/>
      <c r="DI304" s="16"/>
      <c r="DJ304" s="16"/>
      <c r="DK304" s="16"/>
      <c r="DL304" s="16"/>
      <c r="DM304" s="16"/>
      <c r="DN304" s="16"/>
      <c r="DO304" s="16"/>
      <c r="DP304" s="16"/>
      <c r="DQ304" s="16"/>
      <c r="DR304" s="16"/>
      <c r="DS304" s="16"/>
      <c r="DT304" s="16"/>
      <c r="DU304" s="16"/>
      <c r="DV304" s="16"/>
      <c r="DW304" s="16"/>
      <c r="DX304" s="16"/>
      <c r="DY304" s="16"/>
      <c r="DZ304" s="16"/>
      <c r="EA304" s="16"/>
      <c r="EB304" s="16"/>
      <c r="EC304" s="16"/>
      <c r="ED304" s="16"/>
      <c r="EE304" s="16"/>
      <c r="EF304" s="16"/>
      <c r="EG304" s="16"/>
      <c r="EH304" s="16"/>
      <c r="EI304" s="16"/>
      <c r="EJ304" s="16"/>
      <c r="EK304" s="16"/>
      <c r="EL304" s="16"/>
      <c r="EM304" s="16"/>
      <c r="EN304" s="16"/>
      <c r="EO304" s="16"/>
      <c r="EP304" s="16"/>
      <c r="EQ304" s="16"/>
      <c r="ER304" s="16"/>
      <c r="ES304" s="16"/>
      <c r="ET304" s="16"/>
      <c r="EU304" s="16"/>
      <c r="EV304" s="16"/>
      <c r="EW304" s="16"/>
      <c r="EX304" s="16"/>
      <c r="EY304" s="16"/>
      <c r="EZ304" s="16"/>
      <c r="FA304" s="16"/>
      <c r="FB304" s="16"/>
      <c r="FC304" s="16"/>
      <c r="FD304" s="16"/>
      <c r="FE304" s="16"/>
      <c r="FF304" s="16"/>
      <c r="FG304" s="16"/>
      <c r="FH304" s="16"/>
      <c r="FI304" s="16"/>
      <c r="FJ304" s="16"/>
      <c r="FK304" s="16"/>
      <c r="FL304" s="16"/>
      <c r="FM304" s="16"/>
      <c r="FN304" s="16"/>
      <c r="FO304" s="16"/>
      <c r="FP304" s="16"/>
      <c r="FQ304" s="16"/>
      <c r="FR304" s="16"/>
      <c r="FS304" s="16"/>
      <c r="FT304" s="16"/>
      <c r="FU304" s="16"/>
      <c r="FV304" s="16"/>
      <c r="FW304" s="16"/>
      <c r="FX304" s="16"/>
      <c r="FY304" s="16"/>
      <c r="FZ304" s="16"/>
      <c r="GA304" s="16"/>
      <c r="GB304" s="16"/>
      <c r="GC304" s="16"/>
      <c r="GD304" s="16"/>
      <c r="GE304" s="16"/>
      <c r="GF304" s="16"/>
      <c r="GG304" s="16"/>
      <c r="GH304" s="16"/>
      <c r="GI304" s="16"/>
      <c r="GJ304" s="16"/>
      <c r="GK304" s="16"/>
      <c r="GL304" s="16"/>
      <c r="GM304" s="16"/>
      <c r="GN304" s="16"/>
      <c r="GO304" s="16"/>
      <c r="GP304" s="16"/>
      <c r="GQ304" s="16"/>
      <c r="GR304" s="16"/>
      <c r="GS304" s="16"/>
      <c r="GT304" s="16"/>
      <c r="GU304" s="16"/>
      <c r="GV304" s="16"/>
      <c r="GW304" s="16"/>
      <c r="GX304" s="16"/>
      <c r="GY304" s="16"/>
      <c r="GZ304" s="16"/>
      <c r="HA304" s="16"/>
      <c r="HB304" s="16"/>
      <c r="HC304" s="16"/>
      <c r="HD304" s="16"/>
      <c r="HE304" s="16"/>
      <c r="HF304" s="16"/>
      <c r="HG304" s="16"/>
      <c r="HH304" s="16"/>
      <c r="HI304" s="16"/>
      <c r="HJ304" s="16"/>
      <c r="HK304" s="16"/>
      <c r="HL304" s="16"/>
      <c r="HM304" s="16"/>
      <c r="HN304" s="16"/>
      <c r="HO304" s="16"/>
      <c r="HP304" s="16"/>
      <c r="HQ304" s="16"/>
      <c r="HR304" s="16"/>
      <c r="HS304" s="16"/>
      <c r="HT304" s="16"/>
      <c r="HU304" s="16"/>
      <c r="HV304" s="16"/>
    </row>
    <row r="305" s="2" customFormat="1" spans="1:230">
      <c r="A305" s="86">
        <v>43607</v>
      </c>
      <c r="B305" s="69" t="s">
        <v>201</v>
      </c>
      <c r="C305" s="70">
        <v>2200</v>
      </c>
      <c r="D305" s="69" t="s">
        <v>13</v>
      </c>
      <c r="E305" s="71">
        <v>162</v>
      </c>
      <c r="F305" s="69">
        <v>165</v>
      </c>
      <c r="G305" s="72">
        <v>169</v>
      </c>
      <c r="H305" s="69">
        <v>0</v>
      </c>
      <c r="I305" s="69">
        <v>0</v>
      </c>
      <c r="J305" s="69">
        <v>-8800</v>
      </c>
      <c r="K305" s="69" t="s">
        <v>20</v>
      </c>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16"/>
      <c r="CA305" s="16"/>
      <c r="CB305" s="16"/>
      <c r="CC305" s="16"/>
      <c r="CD305" s="16"/>
      <c r="CE305" s="16"/>
      <c r="CF305" s="16"/>
      <c r="CG305" s="16"/>
      <c r="CH305" s="16"/>
      <c r="CI305" s="16"/>
      <c r="CJ305" s="16"/>
      <c r="CK305" s="16"/>
      <c r="CL305" s="16"/>
      <c r="CM305" s="16"/>
      <c r="CN305" s="16"/>
      <c r="CO305" s="16"/>
      <c r="CP305" s="16"/>
      <c r="CQ305" s="16"/>
      <c r="CR305" s="16"/>
      <c r="CS305" s="16"/>
      <c r="CT305" s="16"/>
      <c r="CU305" s="16"/>
      <c r="CV305" s="16"/>
      <c r="CW305" s="16"/>
      <c r="CX305" s="16"/>
      <c r="CY305" s="16"/>
      <c r="CZ305" s="16"/>
      <c r="DA305" s="16"/>
      <c r="DB305" s="16"/>
      <c r="DC305" s="16"/>
      <c r="DD305" s="16"/>
      <c r="DE305" s="16"/>
      <c r="DF305" s="16"/>
      <c r="DG305" s="16"/>
      <c r="DH305" s="16"/>
      <c r="DI305" s="16"/>
      <c r="DJ305" s="16"/>
      <c r="DK305" s="16"/>
      <c r="DL305" s="16"/>
      <c r="DM305" s="16"/>
      <c r="DN305" s="16"/>
      <c r="DO305" s="16"/>
      <c r="DP305" s="16"/>
      <c r="DQ305" s="16"/>
      <c r="DR305" s="16"/>
      <c r="DS305" s="16"/>
      <c r="DT305" s="16"/>
      <c r="DU305" s="16"/>
      <c r="DV305" s="16"/>
      <c r="DW305" s="16"/>
      <c r="DX305" s="16"/>
      <c r="DY305" s="16"/>
      <c r="DZ305" s="16"/>
      <c r="EA305" s="16"/>
      <c r="EB305" s="16"/>
      <c r="EC305" s="16"/>
      <c r="ED305" s="16"/>
      <c r="EE305" s="16"/>
      <c r="EF305" s="16"/>
      <c r="EG305" s="16"/>
      <c r="EH305" s="16"/>
      <c r="EI305" s="16"/>
      <c r="EJ305" s="16"/>
      <c r="EK305" s="16"/>
      <c r="EL305" s="16"/>
      <c r="EM305" s="16"/>
      <c r="EN305" s="16"/>
      <c r="EO305" s="16"/>
      <c r="EP305" s="16"/>
      <c r="EQ305" s="16"/>
      <c r="ER305" s="16"/>
      <c r="ES305" s="16"/>
      <c r="ET305" s="16"/>
      <c r="EU305" s="16"/>
      <c r="EV305" s="16"/>
      <c r="EW305" s="16"/>
      <c r="EX305" s="16"/>
      <c r="EY305" s="16"/>
      <c r="EZ305" s="16"/>
      <c r="FA305" s="16"/>
      <c r="FB305" s="16"/>
      <c r="FC305" s="16"/>
      <c r="FD305" s="16"/>
      <c r="FE305" s="16"/>
      <c r="FF305" s="16"/>
      <c r="FG305" s="16"/>
      <c r="FH305" s="16"/>
      <c r="FI305" s="16"/>
      <c r="FJ305" s="16"/>
      <c r="FK305" s="16"/>
      <c r="FL305" s="16"/>
      <c r="FM305" s="16"/>
      <c r="FN305" s="16"/>
      <c r="FO305" s="16"/>
      <c r="FP305" s="16"/>
      <c r="FQ305" s="16"/>
      <c r="FR305" s="16"/>
      <c r="FS305" s="16"/>
      <c r="FT305" s="16"/>
      <c r="FU305" s="16"/>
      <c r="FV305" s="16"/>
      <c r="FW305" s="16"/>
      <c r="FX305" s="16"/>
      <c r="FY305" s="16"/>
      <c r="FZ305" s="16"/>
      <c r="GA305" s="16"/>
      <c r="GB305" s="16"/>
      <c r="GC305" s="16"/>
      <c r="GD305" s="16"/>
      <c r="GE305" s="16"/>
      <c r="GF305" s="16"/>
      <c r="GG305" s="16"/>
      <c r="GH305" s="16"/>
      <c r="GI305" s="16"/>
      <c r="GJ305" s="16"/>
      <c r="GK305" s="16"/>
      <c r="GL305" s="16"/>
      <c r="GM305" s="16"/>
      <c r="GN305" s="16"/>
      <c r="GO305" s="16"/>
      <c r="GP305" s="16"/>
      <c r="GQ305" s="16"/>
      <c r="GR305" s="16"/>
      <c r="GS305" s="16"/>
      <c r="GT305" s="16"/>
      <c r="GU305" s="16"/>
      <c r="GV305" s="16"/>
      <c r="GW305" s="16"/>
      <c r="GX305" s="16"/>
      <c r="GY305" s="16"/>
      <c r="GZ305" s="16"/>
      <c r="HA305" s="16"/>
      <c r="HB305" s="16"/>
      <c r="HC305" s="16"/>
      <c r="HD305" s="16"/>
      <c r="HE305" s="16"/>
      <c r="HF305" s="16"/>
      <c r="HG305" s="16"/>
      <c r="HH305" s="16"/>
      <c r="HI305" s="16"/>
      <c r="HJ305" s="16"/>
      <c r="HK305" s="16"/>
      <c r="HL305" s="16"/>
      <c r="HM305" s="16"/>
      <c r="HN305" s="16"/>
      <c r="HO305" s="16"/>
      <c r="HP305" s="16"/>
      <c r="HQ305" s="16"/>
      <c r="HR305" s="16"/>
      <c r="HS305" s="16"/>
      <c r="HT305" s="16"/>
      <c r="HU305" s="16"/>
      <c r="HV305" s="16"/>
    </row>
    <row r="306" s="2" customFormat="1" spans="1:230">
      <c r="A306" s="86">
        <v>43606</v>
      </c>
      <c r="B306" s="69" t="s">
        <v>125</v>
      </c>
      <c r="C306" s="70">
        <v>250</v>
      </c>
      <c r="D306" s="69" t="s">
        <v>13</v>
      </c>
      <c r="E306" s="71">
        <v>2690</v>
      </c>
      <c r="F306" s="69">
        <v>2715</v>
      </c>
      <c r="G306" s="72">
        <v>2740</v>
      </c>
      <c r="H306" s="69">
        <v>0</v>
      </c>
      <c r="I306" s="69">
        <v>0</v>
      </c>
      <c r="J306" s="69">
        <v>-7500</v>
      </c>
      <c r="K306" s="69" t="s">
        <v>20</v>
      </c>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c r="AU306" s="16"/>
      <c r="AV306" s="16"/>
      <c r="AW306" s="16"/>
      <c r="AX306" s="16"/>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16"/>
      <c r="CA306" s="16"/>
      <c r="CB306" s="16"/>
      <c r="CC306" s="16"/>
      <c r="CD306" s="16"/>
      <c r="CE306" s="16"/>
      <c r="CF306" s="16"/>
      <c r="CG306" s="16"/>
      <c r="CH306" s="16"/>
      <c r="CI306" s="16"/>
      <c r="CJ306" s="16"/>
      <c r="CK306" s="16"/>
      <c r="CL306" s="16"/>
      <c r="CM306" s="16"/>
      <c r="CN306" s="16"/>
      <c r="CO306" s="16"/>
      <c r="CP306" s="16"/>
      <c r="CQ306" s="16"/>
      <c r="CR306" s="16"/>
      <c r="CS306" s="16"/>
      <c r="CT306" s="16"/>
      <c r="CU306" s="16"/>
      <c r="CV306" s="16"/>
      <c r="CW306" s="16"/>
      <c r="CX306" s="16"/>
      <c r="CY306" s="16"/>
      <c r="CZ306" s="16"/>
      <c r="DA306" s="16"/>
      <c r="DB306" s="16"/>
      <c r="DC306" s="16"/>
      <c r="DD306" s="16"/>
      <c r="DE306" s="16"/>
      <c r="DF306" s="16"/>
      <c r="DG306" s="16"/>
      <c r="DH306" s="16"/>
      <c r="DI306" s="16"/>
      <c r="DJ306" s="16"/>
      <c r="DK306" s="16"/>
      <c r="DL306" s="16"/>
      <c r="DM306" s="16"/>
      <c r="DN306" s="16"/>
      <c r="DO306" s="16"/>
      <c r="DP306" s="16"/>
      <c r="DQ306" s="16"/>
      <c r="DR306" s="16"/>
      <c r="DS306" s="16"/>
      <c r="DT306" s="16"/>
      <c r="DU306" s="16"/>
      <c r="DV306" s="16"/>
      <c r="DW306" s="16"/>
      <c r="DX306" s="16"/>
      <c r="DY306" s="16"/>
      <c r="DZ306" s="16"/>
      <c r="EA306" s="16"/>
      <c r="EB306" s="16"/>
      <c r="EC306" s="16"/>
      <c r="ED306" s="16"/>
      <c r="EE306" s="16"/>
      <c r="EF306" s="16"/>
      <c r="EG306" s="16"/>
      <c r="EH306" s="16"/>
      <c r="EI306" s="16"/>
      <c r="EJ306" s="16"/>
      <c r="EK306" s="16"/>
      <c r="EL306" s="16"/>
      <c r="EM306" s="16"/>
      <c r="EN306" s="16"/>
      <c r="EO306" s="16"/>
      <c r="EP306" s="16"/>
      <c r="EQ306" s="16"/>
      <c r="ER306" s="16"/>
      <c r="ES306" s="16"/>
      <c r="ET306" s="16"/>
      <c r="EU306" s="16"/>
      <c r="EV306" s="16"/>
      <c r="EW306" s="16"/>
      <c r="EX306" s="16"/>
      <c r="EY306" s="16"/>
      <c r="EZ306" s="16"/>
      <c r="FA306" s="16"/>
      <c r="FB306" s="16"/>
      <c r="FC306" s="16"/>
      <c r="FD306" s="16"/>
      <c r="FE306" s="16"/>
      <c r="FF306" s="16"/>
      <c r="FG306" s="16"/>
      <c r="FH306" s="16"/>
      <c r="FI306" s="16"/>
      <c r="FJ306" s="16"/>
      <c r="FK306" s="16"/>
      <c r="FL306" s="16"/>
      <c r="FM306" s="16"/>
      <c r="FN306" s="16"/>
      <c r="FO306" s="16"/>
      <c r="FP306" s="16"/>
      <c r="FQ306" s="16"/>
      <c r="FR306" s="16"/>
      <c r="FS306" s="16"/>
      <c r="FT306" s="16"/>
      <c r="FU306" s="16"/>
      <c r="FV306" s="16"/>
      <c r="FW306" s="16"/>
      <c r="FX306" s="16"/>
      <c r="FY306" s="16"/>
      <c r="FZ306" s="16"/>
      <c r="GA306" s="16"/>
      <c r="GB306" s="16"/>
      <c r="GC306" s="16"/>
      <c r="GD306" s="16"/>
      <c r="GE306" s="16"/>
      <c r="GF306" s="16"/>
      <c r="GG306" s="16"/>
      <c r="GH306" s="16"/>
      <c r="GI306" s="16"/>
      <c r="GJ306" s="16"/>
      <c r="GK306" s="16"/>
      <c r="GL306" s="16"/>
      <c r="GM306" s="16"/>
      <c r="GN306" s="16"/>
      <c r="GO306" s="16"/>
      <c r="GP306" s="16"/>
      <c r="GQ306" s="16"/>
      <c r="GR306" s="16"/>
      <c r="GS306" s="16"/>
      <c r="GT306" s="16"/>
      <c r="GU306" s="16"/>
      <c r="GV306" s="16"/>
      <c r="GW306" s="16"/>
      <c r="GX306" s="16"/>
      <c r="GY306" s="16"/>
      <c r="GZ306" s="16"/>
      <c r="HA306" s="16"/>
      <c r="HB306" s="16"/>
      <c r="HC306" s="16"/>
      <c r="HD306" s="16"/>
      <c r="HE306" s="16"/>
      <c r="HF306" s="16"/>
      <c r="HG306" s="16"/>
      <c r="HH306" s="16"/>
      <c r="HI306" s="16"/>
      <c r="HJ306" s="16"/>
      <c r="HK306" s="16"/>
      <c r="HL306" s="16"/>
      <c r="HM306" s="16"/>
      <c r="HN306" s="16"/>
      <c r="HO306" s="16"/>
      <c r="HP306" s="16"/>
      <c r="HQ306" s="16"/>
      <c r="HR306" s="16"/>
      <c r="HS306" s="16"/>
      <c r="HT306" s="16"/>
      <c r="HU306" s="16"/>
      <c r="HV306" s="16"/>
    </row>
    <row r="307" s="2" customFormat="1" spans="1:230">
      <c r="A307" s="86">
        <v>43605</v>
      </c>
      <c r="B307" s="69" t="s">
        <v>118</v>
      </c>
      <c r="C307" s="70">
        <v>500</v>
      </c>
      <c r="D307" s="69" t="s">
        <v>13</v>
      </c>
      <c r="E307" s="71">
        <v>775</v>
      </c>
      <c r="F307" s="69">
        <v>785</v>
      </c>
      <c r="G307" s="72">
        <v>800</v>
      </c>
      <c r="H307" s="69">
        <v>5000</v>
      </c>
      <c r="I307" s="69">
        <v>7500</v>
      </c>
      <c r="J307" s="69">
        <v>12500</v>
      </c>
      <c r="K307" s="69" t="s">
        <v>14</v>
      </c>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c r="AU307" s="16"/>
      <c r="AV307" s="16"/>
      <c r="AW307" s="16"/>
      <c r="AX307" s="16"/>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c r="BU307" s="16"/>
      <c r="BV307" s="16"/>
      <c r="BW307" s="16"/>
      <c r="BX307" s="16"/>
      <c r="BY307" s="16"/>
      <c r="BZ307" s="16"/>
      <c r="CA307" s="16"/>
      <c r="CB307" s="16"/>
      <c r="CC307" s="16"/>
      <c r="CD307" s="16"/>
      <c r="CE307" s="16"/>
      <c r="CF307" s="16"/>
      <c r="CG307" s="16"/>
      <c r="CH307" s="16"/>
      <c r="CI307" s="16"/>
      <c r="CJ307" s="16"/>
      <c r="CK307" s="16"/>
      <c r="CL307" s="16"/>
      <c r="CM307" s="16"/>
      <c r="CN307" s="16"/>
      <c r="CO307" s="16"/>
      <c r="CP307" s="16"/>
      <c r="CQ307" s="16"/>
      <c r="CR307" s="16"/>
      <c r="CS307" s="16"/>
      <c r="CT307" s="16"/>
      <c r="CU307" s="16"/>
      <c r="CV307" s="16"/>
      <c r="CW307" s="16"/>
      <c r="CX307" s="16"/>
      <c r="CY307" s="16"/>
      <c r="CZ307" s="16"/>
      <c r="DA307" s="16"/>
      <c r="DB307" s="16"/>
      <c r="DC307" s="16"/>
      <c r="DD307" s="16"/>
      <c r="DE307" s="16"/>
      <c r="DF307" s="16"/>
      <c r="DG307" s="16"/>
      <c r="DH307" s="16"/>
      <c r="DI307" s="16"/>
      <c r="DJ307" s="16"/>
      <c r="DK307" s="16"/>
      <c r="DL307" s="16"/>
      <c r="DM307" s="16"/>
      <c r="DN307" s="16"/>
      <c r="DO307" s="16"/>
      <c r="DP307" s="16"/>
      <c r="DQ307" s="16"/>
      <c r="DR307" s="16"/>
      <c r="DS307" s="16"/>
      <c r="DT307" s="16"/>
      <c r="DU307" s="16"/>
      <c r="DV307" s="16"/>
      <c r="DW307" s="16"/>
      <c r="DX307" s="16"/>
      <c r="DY307" s="16"/>
      <c r="DZ307" s="16"/>
      <c r="EA307" s="16"/>
      <c r="EB307" s="16"/>
      <c r="EC307" s="16"/>
      <c r="ED307" s="16"/>
      <c r="EE307" s="16"/>
      <c r="EF307" s="16"/>
      <c r="EG307" s="16"/>
      <c r="EH307" s="16"/>
      <c r="EI307" s="16"/>
      <c r="EJ307" s="16"/>
      <c r="EK307" s="16"/>
      <c r="EL307" s="16"/>
      <c r="EM307" s="16"/>
      <c r="EN307" s="16"/>
      <c r="EO307" s="16"/>
      <c r="EP307" s="16"/>
      <c r="EQ307" s="16"/>
      <c r="ER307" s="16"/>
      <c r="ES307" s="16"/>
      <c r="ET307" s="16"/>
      <c r="EU307" s="16"/>
      <c r="EV307" s="16"/>
      <c r="EW307" s="16"/>
      <c r="EX307" s="16"/>
      <c r="EY307" s="16"/>
      <c r="EZ307" s="16"/>
      <c r="FA307" s="16"/>
      <c r="FB307" s="16"/>
      <c r="FC307" s="16"/>
      <c r="FD307" s="16"/>
      <c r="FE307" s="16"/>
      <c r="FF307" s="16"/>
      <c r="FG307" s="16"/>
      <c r="FH307" s="16"/>
      <c r="FI307" s="16"/>
      <c r="FJ307" s="16"/>
      <c r="FK307" s="16"/>
      <c r="FL307" s="16"/>
      <c r="FM307" s="16"/>
      <c r="FN307" s="16"/>
      <c r="FO307" s="16"/>
      <c r="FP307" s="16"/>
      <c r="FQ307" s="16"/>
      <c r="FR307" s="16"/>
      <c r="FS307" s="16"/>
      <c r="FT307" s="16"/>
      <c r="FU307" s="16"/>
      <c r="FV307" s="16"/>
      <c r="FW307" s="16"/>
      <c r="FX307" s="16"/>
      <c r="FY307" s="16"/>
      <c r="FZ307" s="16"/>
      <c r="GA307" s="16"/>
      <c r="GB307" s="16"/>
      <c r="GC307" s="16"/>
      <c r="GD307" s="16"/>
      <c r="GE307" s="16"/>
      <c r="GF307" s="16"/>
      <c r="GG307" s="16"/>
      <c r="GH307" s="16"/>
      <c r="GI307" s="16"/>
      <c r="GJ307" s="16"/>
      <c r="GK307" s="16"/>
      <c r="GL307" s="16"/>
      <c r="GM307" s="16"/>
      <c r="GN307" s="16"/>
      <c r="GO307" s="16"/>
      <c r="GP307" s="16"/>
      <c r="GQ307" s="16"/>
      <c r="GR307" s="16"/>
      <c r="GS307" s="16"/>
      <c r="GT307" s="16"/>
      <c r="GU307" s="16"/>
      <c r="GV307" s="16"/>
      <c r="GW307" s="16"/>
      <c r="GX307" s="16"/>
      <c r="GY307" s="16"/>
      <c r="GZ307" s="16"/>
      <c r="HA307" s="16"/>
      <c r="HB307" s="16"/>
      <c r="HC307" s="16"/>
      <c r="HD307" s="16"/>
      <c r="HE307" s="16"/>
      <c r="HF307" s="16"/>
      <c r="HG307" s="16"/>
      <c r="HH307" s="16"/>
      <c r="HI307" s="16"/>
      <c r="HJ307" s="16"/>
      <c r="HK307" s="16"/>
      <c r="HL307" s="16"/>
      <c r="HM307" s="16"/>
      <c r="HN307" s="16"/>
      <c r="HO307" s="16"/>
      <c r="HP307" s="16"/>
      <c r="HQ307" s="16"/>
      <c r="HR307" s="16"/>
      <c r="HS307" s="16"/>
      <c r="HT307" s="16"/>
      <c r="HU307" s="16"/>
      <c r="HV307" s="16"/>
    </row>
    <row r="308" s="2" customFormat="1" spans="1:230">
      <c r="A308" s="86">
        <v>43602</v>
      </c>
      <c r="B308" s="69" t="s">
        <v>202</v>
      </c>
      <c r="C308" s="70">
        <v>1400</v>
      </c>
      <c r="D308" s="69" t="s">
        <v>13</v>
      </c>
      <c r="E308" s="71">
        <v>628</v>
      </c>
      <c r="F308" s="69">
        <v>637</v>
      </c>
      <c r="G308" s="72">
        <v>647</v>
      </c>
      <c r="H308" s="69">
        <v>0</v>
      </c>
      <c r="I308" s="69">
        <v>0</v>
      </c>
      <c r="J308" s="69">
        <v>0</v>
      </c>
      <c r="K308" s="69" t="s">
        <v>18</v>
      </c>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c r="AU308" s="16"/>
      <c r="AV308" s="16"/>
      <c r="AW308" s="16"/>
      <c r="AX308" s="16"/>
      <c r="AY308" s="16"/>
      <c r="AZ308" s="16"/>
      <c r="BA308" s="16"/>
      <c r="BB308" s="16"/>
      <c r="BC308" s="16"/>
      <c r="BD308" s="16"/>
      <c r="BE308" s="16"/>
      <c r="BF308" s="16"/>
      <c r="BG308" s="16"/>
      <c r="BH308" s="16"/>
      <c r="BI308" s="16"/>
      <c r="BJ308" s="16"/>
      <c r="BK308" s="16"/>
      <c r="BL308" s="16"/>
      <c r="BM308" s="16"/>
      <c r="BN308" s="16"/>
      <c r="BO308" s="16"/>
      <c r="BP308" s="16"/>
      <c r="BQ308" s="16"/>
      <c r="BR308" s="16"/>
      <c r="BS308" s="16"/>
      <c r="BT308" s="16"/>
      <c r="BU308" s="16"/>
      <c r="BV308" s="16"/>
      <c r="BW308" s="16"/>
      <c r="BX308" s="16"/>
      <c r="BY308" s="16"/>
      <c r="BZ308" s="16"/>
      <c r="CA308" s="16"/>
      <c r="CB308" s="16"/>
      <c r="CC308" s="16"/>
      <c r="CD308" s="16"/>
      <c r="CE308" s="16"/>
      <c r="CF308" s="16"/>
      <c r="CG308" s="16"/>
      <c r="CH308" s="16"/>
      <c r="CI308" s="16"/>
      <c r="CJ308" s="16"/>
      <c r="CK308" s="16"/>
      <c r="CL308" s="16"/>
      <c r="CM308" s="16"/>
      <c r="CN308" s="16"/>
      <c r="CO308" s="16"/>
      <c r="CP308" s="16"/>
      <c r="CQ308" s="16"/>
      <c r="CR308" s="16"/>
      <c r="CS308" s="16"/>
      <c r="CT308" s="16"/>
      <c r="CU308" s="16"/>
      <c r="CV308" s="16"/>
      <c r="CW308" s="16"/>
      <c r="CX308" s="16"/>
      <c r="CY308" s="16"/>
      <c r="CZ308" s="16"/>
      <c r="DA308" s="16"/>
      <c r="DB308" s="16"/>
      <c r="DC308" s="16"/>
      <c r="DD308" s="16"/>
      <c r="DE308" s="16"/>
      <c r="DF308" s="16"/>
      <c r="DG308" s="16"/>
      <c r="DH308" s="16"/>
      <c r="DI308" s="16"/>
      <c r="DJ308" s="16"/>
      <c r="DK308" s="16"/>
      <c r="DL308" s="16"/>
      <c r="DM308" s="16"/>
      <c r="DN308" s="16"/>
      <c r="DO308" s="16"/>
      <c r="DP308" s="16"/>
      <c r="DQ308" s="16"/>
      <c r="DR308" s="16"/>
      <c r="DS308" s="16"/>
      <c r="DT308" s="16"/>
      <c r="DU308" s="16"/>
      <c r="DV308" s="16"/>
      <c r="DW308" s="16"/>
      <c r="DX308" s="16"/>
      <c r="DY308" s="16"/>
      <c r="DZ308" s="16"/>
      <c r="EA308" s="16"/>
      <c r="EB308" s="16"/>
      <c r="EC308" s="16"/>
      <c r="ED308" s="16"/>
      <c r="EE308" s="16"/>
      <c r="EF308" s="16"/>
      <c r="EG308" s="16"/>
      <c r="EH308" s="16"/>
      <c r="EI308" s="16"/>
      <c r="EJ308" s="16"/>
      <c r="EK308" s="16"/>
      <c r="EL308" s="16"/>
      <c r="EM308" s="16"/>
      <c r="EN308" s="16"/>
      <c r="EO308" s="16"/>
      <c r="EP308" s="16"/>
      <c r="EQ308" s="16"/>
      <c r="ER308" s="16"/>
      <c r="ES308" s="16"/>
      <c r="ET308" s="16"/>
      <c r="EU308" s="16"/>
      <c r="EV308" s="16"/>
      <c r="EW308" s="16"/>
      <c r="EX308" s="16"/>
      <c r="EY308" s="16"/>
      <c r="EZ308" s="16"/>
      <c r="FA308" s="16"/>
      <c r="FB308" s="16"/>
      <c r="FC308" s="16"/>
      <c r="FD308" s="16"/>
      <c r="FE308" s="16"/>
      <c r="FF308" s="16"/>
      <c r="FG308" s="16"/>
      <c r="FH308" s="16"/>
      <c r="FI308" s="16"/>
      <c r="FJ308" s="16"/>
      <c r="FK308" s="16"/>
      <c r="FL308" s="16"/>
      <c r="FM308" s="16"/>
      <c r="FN308" s="16"/>
      <c r="FO308" s="16"/>
      <c r="FP308" s="16"/>
      <c r="FQ308" s="16"/>
      <c r="FR308" s="16"/>
      <c r="FS308" s="16"/>
      <c r="FT308" s="16"/>
      <c r="FU308" s="16"/>
      <c r="FV308" s="16"/>
      <c r="FW308" s="16"/>
      <c r="FX308" s="16"/>
      <c r="FY308" s="16"/>
      <c r="FZ308" s="16"/>
      <c r="GA308" s="16"/>
      <c r="GB308" s="16"/>
      <c r="GC308" s="16"/>
      <c r="GD308" s="16"/>
      <c r="GE308" s="16"/>
      <c r="GF308" s="16"/>
      <c r="GG308" s="16"/>
      <c r="GH308" s="16"/>
      <c r="GI308" s="16"/>
      <c r="GJ308" s="16"/>
      <c r="GK308" s="16"/>
      <c r="GL308" s="16"/>
      <c r="GM308" s="16"/>
      <c r="GN308" s="16"/>
      <c r="GO308" s="16"/>
      <c r="GP308" s="16"/>
      <c r="GQ308" s="16"/>
      <c r="GR308" s="16"/>
      <c r="GS308" s="16"/>
      <c r="GT308" s="16"/>
      <c r="GU308" s="16"/>
      <c r="GV308" s="16"/>
      <c r="GW308" s="16"/>
      <c r="GX308" s="16"/>
      <c r="GY308" s="16"/>
      <c r="GZ308" s="16"/>
      <c r="HA308" s="16"/>
      <c r="HB308" s="16"/>
      <c r="HC308" s="16"/>
      <c r="HD308" s="16"/>
      <c r="HE308" s="16"/>
      <c r="HF308" s="16"/>
      <c r="HG308" s="16"/>
      <c r="HH308" s="16"/>
      <c r="HI308" s="16"/>
      <c r="HJ308" s="16"/>
      <c r="HK308" s="16"/>
      <c r="HL308" s="16"/>
      <c r="HM308" s="16"/>
      <c r="HN308" s="16"/>
      <c r="HO308" s="16"/>
      <c r="HP308" s="16"/>
      <c r="HQ308" s="16"/>
      <c r="HR308" s="16"/>
      <c r="HS308" s="16"/>
      <c r="HT308" s="16"/>
      <c r="HU308" s="16"/>
      <c r="HV308" s="16"/>
    </row>
    <row r="309" s="2" customFormat="1" spans="1:230">
      <c r="A309" s="86">
        <v>43602</v>
      </c>
      <c r="B309" s="69" t="s">
        <v>112</v>
      </c>
      <c r="C309" s="70">
        <v>1300</v>
      </c>
      <c r="D309" s="69" t="s">
        <v>13</v>
      </c>
      <c r="E309" s="71">
        <v>358</v>
      </c>
      <c r="F309" s="69">
        <v>365</v>
      </c>
      <c r="G309" s="72">
        <v>372</v>
      </c>
      <c r="H309" s="69">
        <v>9100</v>
      </c>
      <c r="I309" s="69">
        <v>9100</v>
      </c>
      <c r="J309" s="69">
        <v>18200</v>
      </c>
      <c r="K309" s="69" t="s">
        <v>14</v>
      </c>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c r="AU309" s="16"/>
      <c r="AV309" s="16"/>
      <c r="AW309" s="16"/>
      <c r="AX309" s="16"/>
      <c r="AY309" s="16"/>
      <c r="AZ309" s="16"/>
      <c r="BA309" s="16"/>
      <c r="BB309" s="16"/>
      <c r="BC309" s="16"/>
      <c r="BD309" s="16"/>
      <c r="BE309" s="16"/>
      <c r="BF309" s="16"/>
      <c r="BG309" s="16"/>
      <c r="BH309" s="16"/>
      <c r="BI309" s="16"/>
      <c r="BJ309" s="16"/>
      <c r="BK309" s="16"/>
      <c r="BL309" s="16"/>
      <c r="BM309" s="16"/>
      <c r="BN309" s="16"/>
      <c r="BO309" s="16"/>
      <c r="BP309" s="16"/>
      <c r="BQ309" s="16"/>
      <c r="BR309" s="16"/>
      <c r="BS309" s="16"/>
      <c r="BT309" s="16"/>
      <c r="BU309" s="16"/>
      <c r="BV309" s="16"/>
      <c r="BW309" s="16"/>
      <c r="BX309" s="16"/>
      <c r="BY309" s="16"/>
      <c r="BZ309" s="16"/>
      <c r="CA309" s="16"/>
      <c r="CB309" s="16"/>
      <c r="CC309" s="16"/>
      <c r="CD309" s="16"/>
      <c r="CE309" s="16"/>
      <c r="CF309" s="16"/>
      <c r="CG309" s="16"/>
      <c r="CH309" s="16"/>
      <c r="CI309" s="16"/>
      <c r="CJ309" s="16"/>
      <c r="CK309" s="16"/>
      <c r="CL309" s="16"/>
      <c r="CM309" s="16"/>
      <c r="CN309" s="16"/>
      <c r="CO309" s="16"/>
      <c r="CP309" s="16"/>
      <c r="CQ309" s="16"/>
      <c r="CR309" s="16"/>
      <c r="CS309" s="16"/>
      <c r="CT309" s="16"/>
      <c r="CU309" s="16"/>
      <c r="CV309" s="16"/>
      <c r="CW309" s="16"/>
      <c r="CX309" s="16"/>
      <c r="CY309" s="16"/>
      <c r="CZ309" s="16"/>
      <c r="DA309" s="16"/>
      <c r="DB309" s="16"/>
      <c r="DC309" s="16"/>
      <c r="DD309" s="16"/>
      <c r="DE309" s="16"/>
      <c r="DF309" s="16"/>
      <c r="DG309" s="16"/>
      <c r="DH309" s="16"/>
      <c r="DI309" s="16"/>
      <c r="DJ309" s="16"/>
      <c r="DK309" s="16"/>
      <c r="DL309" s="16"/>
      <c r="DM309" s="16"/>
      <c r="DN309" s="16"/>
      <c r="DO309" s="16"/>
      <c r="DP309" s="16"/>
      <c r="DQ309" s="16"/>
      <c r="DR309" s="16"/>
      <c r="DS309" s="16"/>
      <c r="DT309" s="16"/>
      <c r="DU309" s="16"/>
      <c r="DV309" s="16"/>
      <c r="DW309" s="16"/>
      <c r="DX309" s="16"/>
      <c r="DY309" s="16"/>
      <c r="DZ309" s="16"/>
      <c r="EA309" s="16"/>
      <c r="EB309" s="16"/>
      <c r="EC309" s="16"/>
      <c r="ED309" s="16"/>
      <c r="EE309" s="16"/>
      <c r="EF309" s="16"/>
      <c r="EG309" s="16"/>
      <c r="EH309" s="16"/>
      <c r="EI309" s="16"/>
      <c r="EJ309" s="16"/>
      <c r="EK309" s="16"/>
      <c r="EL309" s="16"/>
      <c r="EM309" s="16"/>
      <c r="EN309" s="16"/>
      <c r="EO309" s="16"/>
      <c r="EP309" s="16"/>
      <c r="EQ309" s="16"/>
      <c r="ER309" s="16"/>
      <c r="ES309" s="16"/>
      <c r="ET309" s="16"/>
      <c r="EU309" s="16"/>
      <c r="EV309" s="16"/>
      <c r="EW309" s="16"/>
      <c r="EX309" s="16"/>
      <c r="EY309" s="16"/>
      <c r="EZ309" s="16"/>
      <c r="FA309" s="16"/>
      <c r="FB309" s="16"/>
      <c r="FC309" s="16"/>
      <c r="FD309" s="16"/>
      <c r="FE309" s="16"/>
      <c r="FF309" s="16"/>
      <c r="FG309" s="16"/>
      <c r="FH309" s="16"/>
      <c r="FI309" s="16"/>
      <c r="FJ309" s="16"/>
      <c r="FK309" s="16"/>
      <c r="FL309" s="16"/>
      <c r="FM309" s="16"/>
      <c r="FN309" s="16"/>
      <c r="FO309" s="16"/>
      <c r="FP309" s="16"/>
      <c r="FQ309" s="16"/>
      <c r="FR309" s="16"/>
      <c r="FS309" s="16"/>
      <c r="FT309" s="16"/>
      <c r="FU309" s="16"/>
      <c r="FV309" s="16"/>
      <c r="FW309" s="16"/>
      <c r="FX309" s="16"/>
      <c r="FY309" s="16"/>
      <c r="FZ309" s="16"/>
      <c r="GA309" s="16"/>
      <c r="GB309" s="16"/>
      <c r="GC309" s="16"/>
      <c r="GD309" s="16"/>
      <c r="GE309" s="16"/>
      <c r="GF309" s="16"/>
      <c r="GG309" s="16"/>
      <c r="GH309" s="16"/>
      <c r="GI309" s="16"/>
      <c r="GJ309" s="16"/>
      <c r="GK309" s="16"/>
      <c r="GL309" s="16"/>
      <c r="GM309" s="16"/>
      <c r="GN309" s="16"/>
      <c r="GO309" s="16"/>
      <c r="GP309" s="16"/>
      <c r="GQ309" s="16"/>
      <c r="GR309" s="16"/>
      <c r="GS309" s="16"/>
      <c r="GT309" s="16"/>
      <c r="GU309" s="16"/>
      <c r="GV309" s="16"/>
      <c r="GW309" s="16"/>
      <c r="GX309" s="16"/>
      <c r="GY309" s="16"/>
      <c r="GZ309" s="16"/>
      <c r="HA309" s="16"/>
      <c r="HB309" s="16"/>
      <c r="HC309" s="16"/>
      <c r="HD309" s="16"/>
      <c r="HE309" s="16"/>
      <c r="HF309" s="16"/>
      <c r="HG309" s="16"/>
      <c r="HH309" s="16"/>
      <c r="HI309" s="16"/>
      <c r="HJ309" s="16"/>
      <c r="HK309" s="16"/>
      <c r="HL309" s="16"/>
      <c r="HM309" s="16"/>
      <c r="HN309" s="16"/>
      <c r="HO309" s="16"/>
      <c r="HP309" s="16"/>
      <c r="HQ309" s="16"/>
      <c r="HR309" s="16"/>
      <c r="HS309" s="16"/>
      <c r="HT309" s="16"/>
      <c r="HU309" s="16"/>
      <c r="HV309" s="16"/>
    </row>
    <row r="310" s="2" customFormat="1" spans="1:230">
      <c r="A310" s="86">
        <v>43601</v>
      </c>
      <c r="B310" s="69" t="s">
        <v>34</v>
      </c>
      <c r="C310" s="70">
        <v>700</v>
      </c>
      <c r="D310" s="69" t="s">
        <v>29</v>
      </c>
      <c r="E310" s="71">
        <v>745</v>
      </c>
      <c r="F310" s="69">
        <v>735</v>
      </c>
      <c r="G310" s="72">
        <v>720</v>
      </c>
      <c r="H310" s="69">
        <v>0</v>
      </c>
      <c r="I310" s="69">
        <v>0</v>
      </c>
      <c r="J310" s="69">
        <v>-10500</v>
      </c>
      <c r="K310" s="69" t="s">
        <v>20</v>
      </c>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c r="AU310" s="16"/>
      <c r="AV310" s="16"/>
      <c r="AW310" s="16"/>
      <c r="AX310" s="16"/>
      <c r="AY310" s="16"/>
      <c r="AZ310" s="16"/>
      <c r="BA310" s="16"/>
      <c r="BB310" s="16"/>
      <c r="BC310" s="16"/>
      <c r="BD310" s="16"/>
      <c r="BE310" s="16"/>
      <c r="BF310" s="16"/>
      <c r="BG310" s="16"/>
      <c r="BH310" s="16"/>
      <c r="BI310" s="16"/>
      <c r="BJ310" s="16"/>
      <c r="BK310" s="16"/>
      <c r="BL310" s="16"/>
      <c r="BM310" s="16"/>
      <c r="BN310" s="16"/>
      <c r="BO310" s="16"/>
      <c r="BP310" s="16"/>
      <c r="BQ310" s="16"/>
      <c r="BR310" s="16"/>
      <c r="BS310" s="16"/>
      <c r="BT310" s="16"/>
      <c r="BU310" s="16"/>
      <c r="BV310" s="16"/>
      <c r="BW310" s="16"/>
      <c r="BX310" s="16"/>
      <c r="BY310" s="16"/>
      <c r="BZ310" s="16"/>
      <c r="CA310" s="16"/>
      <c r="CB310" s="16"/>
      <c r="CC310" s="16"/>
      <c r="CD310" s="16"/>
      <c r="CE310" s="16"/>
      <c r="CF310" s="16"/>
      <c r="CG310" s="16"/>
      <c r="CH310" s="16"/>
      <c r="CI310" s="16"/>
      <c r="CJ310" s="16"/>
      <c r="CK310" s="16"/>
      <c r="CL310" s="16"/>
      <c r="CM310" s="16"/>
      <c r="CN310" s="16"/>
      <c r="CO310" s="16"/>
      <c r="CP310" s="16"/>
      <c r="CQ310" s="16"/>
      <c r="CR310" s="16"/>
      <c r="CS310" s="16"/>
      <c r="CT310" s="16"/>
      <c r="CU310" s="16"/>
      <c r="CV310" s="16"/>
      <c r="CW310" s="16"/>
      <c r="CX310" s="16"/>
      <c r="CY310" s="16"/>
      <c r="CZ310" s="16"/>
      <c r="DA310" s="16"/>
      <c r="DB310" s="16"/>
      <c r="DC310" s="16"/>
      <c r="DD310" s="16"/>
      <c r="DE310" s="16"/>
      <c r="DF310" s="16"/>
      <c r="DG310" s="16"/>
      <c r="DH310" s="16"/>
      <c r="DI310" s="16"/>
      <c r="DJ310" s="16"/>
      <c r="DK310" s="16"/>
      <c r="DL310" s="16"/>
      <c r="DM310" s="16"/>
      <c r="DN310" s="16"/>
      <c r="DO310" s="16"/>
      <c r="DP310" s="16"/>
      <c r="DQ310" s="16"/>
      <c r="DR310" s="16"/>
      <c r="DS310" s="16"/>
      <c r="DT310" s="16"/>
      <c r="DU310" s="16"/>
      <c r="DV310" s="16"/>
      <c r="DW310" s="16"/>
      <c r="DX310" s="16"/>
      <c r="DY310" s="16"/>
      <c r="DZ310" s="16"/>
      <c r="EA310" s="16"/>
      <c r="EB310" s="16"/>
      <c r="EC310" s="16"/>
      <c r="ED310" s="16"/>
      <c r="EE310" s="16"/>
      <c r="EF310" s="16"/>
      <c r="EG310" s="16"/>
      <c r="EH310" s="16"/>
      <c r="EI310" s="16"/>
      <c r="EJ310" s="16"/>
      <c r="EK310" s="16"/>
      <c r="EL310" s="16"/>
      <c r="EM310" s="16"/>
      <c r="EN310" s="16"/>
      <c r="EO310" s="16"/>
      <c r="EP310" s="16"/>
      <c r="EQ310" s="16"/>
      <c r="ER310" s="16"/>
      <c r="ES310" s="16"/>
      <c r="ET310" s="16"/>
      <c r="EU310" s="16"/>
      <c r="EV310" s="16"/>
      <c r="EW310" s="16"/>
      <c r="EX310" s="16"/>
      <c r="EY310" s="16"/>
      <c r="EZ310" s="16"/>
      <c r="FA310" s="16"/>
      <c r="FB310" s="16"/>
      <c r="FC310" s="16"/>
      <c r="FD310" s="16"/>
      <c r="FE310" s="16"/>
      <c r="FF310" s="16"/>
      <c r="FG310" s="16"/>
      <c r="FH310" s="16"/>
      <c r="FI310" s="16"/>
      <c r="FJ310" s="16"/>
      <c r="FK310" s="16"/>
      <c r="FL310" s="16"/>
      <c r="FM310" s="16"/>
      <c r="FN310" s="16"/>
      <c r="FO310" s="16"/>
      <c r="FP310" s="16"/>
      <c r="FQ310" s="16"/>
      <c r="FR310" s="16"/>
      <c r="FS310" s="16"/>
      <c r="FT310" s="16"/>
      <c r="FU310" s="16"/>
      <c r="FV310" s="16"/>
      <c r="FW310" s="16"/>
      <c r="FX310" s="16"/>
      <c r="FY310" s="16"/>
      <c r="FZ310" s="16"/>
      <c r="GA310" s="16"/>
      <c r="GB310" s="16"/>
      <c r="GC310" s="16"/>
      <c r="GD310" s="16"/>
      <c r="GE310" s="16"/>
      <c r="GF310" s="16"/>
      <c r="GG310" s="16"/>
      <c r="GH310" s="16"/>
      <c r="GI310" s="16"/>
      <c r="GJ310" s="16"/>
      <c r="GK310" s="16"/>
      <c r="GL310" s="16"/>
      <c r="GM310" s="16"/>
      <c r="GN310" s="16"/>
      <c r="GO310" s="16"/>
      <c r="GP310" s="16"/>
      <c r="GQ310" s="16"/>
      <c r="GR310" s="16"/>
      <c r="GS310" s="16"/>
      <c r="GT310" s="16"/>
      <c r="GU310" s="16"/>
      <c r="GV310" s="16"/>
      <c r="GW310" s="16"/>
      <c r="GX310" s="16"/>
      <c r="GY310" s="16"/>
      <c r="GZ310" s="16"/>
      <c r="HA310" s="16"/>
      <c r="HB310" s="16"/>
      <c r="HC310" s="16"/>
      <c r="HD310" s="16"/>
      <c r="HE310" s="16"/>
      <c r="HF310" s="16"/>
      <c r="HG310" s="16"/>
      <c r="HH310" s="16"/>
      <c r="HI310" s="16"/>
      <c r="HJ310" s="16"/>
      <c r="HK310" s="16"/>
      <c r="HL310" s="16"/>
      <c r="HM310" s="16"/>
      <c r="HN310" s="16"/>
      <c r="HO310" s="16"/>
      <c r="HP310" s="16"/>
      <c r="HQ310" s="16"/>
      <c r="HR310" s="16"/>
      <c r="HS310" s="16"/>
      <c r="HT310" s="16"/>
      <c r="HU310" s="16"/>
      <c r="HV310" s="16"/>
    </row>
    <row r="311" s="2" customFormat="1" spans="1:230">
      <c r="A311" s="86">
        <v>43601</v>
      </c>
      <c r="B311" s="69" t="s">
        <v>203</v>
      </c>
      <c r="C311" s="70">
        <v>750</v>
      </c>
      <c r="D311" s="69" t="s">
        <v>13</v>
      </c>
      <c r="E311" s="71">
        <v>600</v>
      </c>
      <c r="F311" s="69">
        <v>608</v>
      </c>
      <c r="G311" s="72">
        <v>620</v>
      </c>
      <c r="H311" s="69">
        <v>6000</v>
      </c>
      <c r="I311" s="69">
        <v>0</v>
      </c>
      <c r="J311" s="69">
        <v>6000</v>
      </c>
      <c r="K311" s="69" t="s">
        <v>28</v>
      </c>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c r="AU311" s="16"/>
      <c r="AV311" s="16"/>
      <c r="AW311" s="16"/>
      <c r="AX311" s="16"/>
      <c r="AY311" s="16"/>
      <c r="AZ311" s="16"/>
      <c r="BA311" s="16"/>
      <c r="BB311" s="16"/>
      <c r="BC311" s="16"/>
      <c r="BD311" s="16"/>
      <c r="BE311" s="16"/>
      <c r="BF311" s="16"/>
      <c r="BG311" s="16"/>
      <c r="BH311" s="16"/>
      <c r="BI311" s="16"/>
      <c r="BJ311" s="16"/>
      <c r="BK311" s="16"/>
      <c r="BL311" s="16"/>
      <c r="BM311" s="16"/>
      <c r="BN311" s="16"/>
      <c r="BO311" s="16"/>
      <c r="BP311" s="16"/>
      <c r="BQ311" s="16"/>
      <c r="BR311" s="16"/>
      <c r="BS311" s="16"/>
      <c r="BT311" s="16"/>
      <c r="BU311" s="16"/>
      <c r="BV311" s="16"/>
      <c r="BW311" s="16"/>
      <c r="BX311" s="16"/>
      <c r="BY311" s="16"/>
      <c r="BZ311" s="16"/>
      <c r="CA311" s="16"/>
      <c r="CB311" s="16"/>
      <c r="CC311" s="16"/>
      <c r="CD311" s="16"/>
      <c r="CE311" s="16"/>
      <c r="CF311" s="16"/>
      <c r="CG311" s="16"/>
      <c r="CH311" s="16"/>
      <c r="CI311" s="16"/>
      <c r="CJ311" s="16"/>
      <c r="CK311" s="16"/>
      <c r="CL311" s="16"/>
      <c r="CM311" s="16"/>
      <c r="CN311" s="16"/>
      <c r="CO311" s="16"/>
      <c r="CP311" s="16"/>
      <c r="CQ311" s="16"/>
      <c r="CR311" s="16"/>
      <c r="CS311" s="16"/>
      <c r="CT311" s="16"/>
      <c r="CU311" s="16"/>
      <c r="CV311" s="16"/>
      <c r="CW311" s="16"/>
      <c r="CX311" s="16"/>
      <c r="CY311" s="16"/>
      <c r="CZ311" s="16"/>
      <c r="DA311" s="16"/>
      <c r="DB311" s="16"/>
      <c r="DC311" s="16"/>
      <c r="DD311" s="16"/>
      <c r="DE311" s="16"/>
      <c r="DF311" s="16"/>
      <c r="DG311" s="16"/>
      <c r="DH311" s="16"/>
      <c r="DI311" s="16"/>
      <c r="DJ311" s="16"/>
      <c r="DK311" s="16"/>
      <c r="DL311" s="16"/>
      <c r="DM311" s="16"/>
      <c r="DN311" s="16"/>
      <c r="DO311" s="16"/>
      <c r="DP311" s="16"/>
      <c r="DQ311" s="16"/>
      <c r="DR311" s="16"/>
      <c r="DS311" s="16"/>
      <c r="DT311" s="16"/>
      <c r="DU311" s="16"/>
      <c r="DV311" s="16"/>
      <c r="DW311" s="16"/>
      <c r="DX311" s="16"/>
      <c r="DY311" s="16"/>
      <c r="DZ311" s="16"/>
      <c r="EA311" s="16"/>
      <c r="EB311" s="16"/>
      <c r="EC311" s="16"/>
      <c r="ED311" s="16"/>
      <c r="EE311" s="16"/>
      <c r="EF311" s="16"/>
      <c r="EG311" s="16"/>
      <c r="EH311" s="16"/>
      <c r="EI311" s="16"/>
      <c r="EJ311" s="16"/>
      <c r="EK311" s="16"/>
      <c r="EL311" s="16"/>
      <c r="EM311" s="16"/>
      <c r="EN311" s="16"/>
      <c r="EO311" s="16"/>
      <c r="EP311" s="16"/>
      <c r="EQ311" s="16"/>
      <c r="ER311" s="16"/>
      <c r="ES311" s="16"/>
      <c r="ET311" s="16"/>
      <c r="EU311" s="16"/>
      <c r="EV311" s="16"/>
      <c r="EW311" s="16"/>
      <c r="EX311" s="16"/>
      <c r="EY311" s="16"/>
      <c r="EZ311" s="16"/>
      <c r="FA311" s="16"/>
      <c r="FB311" s="16"/>
      <c r="FC311" s="16"/>
      <c r="FD311" s="16"/>
      <c r="FE311" s="16"/>
      <c r="FF311" s="16"/>
      <c r="FG311" s="16"/>
      <c r="FH311" s="16"/>
      <c r="FI311" s="16"/>
      <c r="FJ311" s="16"/>
      <c r="FK311" s="16"/>
      <c r="FL311" s="16"/>
      <c r="FM311" s="16"/>
      <c r="FN311" s="16"/>
      <c r="FO311" s="16"/>
      <c r="FP311" s="16"/>
      <c r="FQ311" s="16"/>
      <c r="FR311" s="16"/>
      <c r="FS311" s="16"/>
      <c r="FT311" s="16"/>
      <c r="FU311" s="16"/>
      <c r="FV311" s="16"/>
      <c r="FW311" s="16"/>
      <c r="FX311" s="16"/>
      <c r="FY311" s="16"/>
      <c r="FZ311" s="16"/>
      <c r="GA311" s="16"/>
      <c r="GB311" s="16"/>
      <c r="GC311" s="16"/>
      <c r="GD311" s="16"/>
      <c r="GE311" s="16"/>
      <c r="GF311" s="16"/>
      <c r="GG311" s="16"/>
      <c r="GH311" s="16"/>
      <c r="GI311" s="16"/>
      <c r="GJ311" s="16"/>
      <c r="GK311" s="16"/>
      <c r="GL311" s="16"/>
      <c r="GM311" s="16"/>
      <c r="GN311" s="16"/>
      <c r="GO311" s="16"/>
      <c r="GP311" s="16"/>
      <c r="GQ311" s="16"/>
      <c r="GR311" s="16"/>
      <c r="GS311" s="16"/>
      <c r="GT311" s="16"/>
      <c r="GU311" s="16"/>
      <c r="GV311" s="16"/>
      <c r="GW311" s="16"/>
      <c r="GX311" s="16"/>
      <c r="GY311" s="16"/>
      <c r="GZ311" s="16"/>
      <c r="HA311" s="16"/>
      <c r="HB311" s="16"/>
      <c r="HC311" s="16"/>
      <c r="HD311" s="16"/>
      <c r="HE311" s="16"/>
      <c r="HF311" s="16"/>
      <c r="HG311" s="16"/>
      <c r="HH311" s="16"/>
      <c r="HI311" s="16"/>
      <c r="HJ311" s="16"/>
      <c r="HK311" s="16"/>
      <c r="HL311" s="16"/>
      <c r="HM311" s="16"/>
      <c r="HN311" s="16"/>
      <c r="HO311" s="16"/>
      <c r="HP311" s="16"/>
      <c r="HQ311" s="16"/>
      <c r="HR311" s="16"/>
      <c r="HS311" s="16"/>
      <c r="HT311" s="16"/>
      <c r="HU311" s="16"/>
      <c r="HV311" s="16"/>
    </row>
    <row r="312" s="2" customFormat="1" spans="1:230">
      <c r="A312" s="86">
        <v>43600</v>
      </c>
      <c r="B312" s="69" t="s">
        <v>118</v>
      </c>
      <c r="C312" s="70">
        <v>500</v>
      </c>
      <c r="D312" s="69" t="s">
        <v>29</v>
      </c>
      <c r="E312" s="71">
        <v>685</v>
      </c>
      <c r="F312" s="69">
        <v>675</v>
      </c>
      <c r="G312" s="72">
        <v>660</v>
      </c>
      <c r="H312" s="69">
        <v>5000</v>
      </c>
      <c r="I312" s="69">
        <v>0</v>
      </c>
      <c r="J312" s="69">
        <v>5000</v>
      </c>
      <c r="K312" s="69" t="s">
        <v>163</v>
      </c>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c r="AU312" s="16"/>
      <c r="AV312" s="16"/>
      <c r="AW312" s="16"/>
      <c r="AX312" s="16"/>
      <c r="AY312" s="16"/>
      <c r="AZ312" s="16"/>
      <c r="BA312" s="16"/>
      <c r="BB312" s="16"/>
      <c r="BC312" s="16"/>
      <c r="BD312" s="16"/>
      <c r="BE312" s="16"/>
      <c r="BF312" s="16"/>
      <c r="BG312" s="16"/>
      <c r="BH312" s="16"/>
      <c r="BI312" s="16"/>
      <c r="BJ312" s="16"/>
      <c r="BK312" s="16"/>
      <c r="BL312" s="16"/>
      <c r="BM312" s="16"/>
      <c r="BN312" s="16"/>
      <c r="BO312" s="16"/>
      <c r="BP312" s="16"/>
      <c r="BQ312" s="16"/>
      <c r="BR312" s="16"/>
      <c r="BS312" s="16"/>
      <c r="BT312" s="16"/>
      <c r="BU312" s="16"/>
      <c r="BV312" s="16"/>
      <c r="BW312" s="16"/>
      <c r="BX312" s="16"/>
      <c r="BY312" s="16"/>
      <c r="BZ312" s="16"/>
      <c r="CA312" s="16"/>
      <c r="CB312" s="16"/>
      <c r="CC312" s="16"/>
      <c r="CD312" s="16"/>
      <c r="CE312" s="16"/>
      <c r="CF312" s="16"/>
      <c r="CG312" s="16"/>
      <c r="CH312" s="16"/>
      <c r="CI312" s="16"/>
      <c r="CJ312" s="16"/>
      <c r="CK312" s="16"/>
      <c r="CL312" s="16"/>
      <c r="CM312" s="16"/>
      <c r="CN312" s="16"/>
      <c r="CO312" s="16"/>
      <c r="CP312" s="16"/>
      <c r="CQ312" s="16"/>
      <c r="CR312" s="16"/>
      <c r="CS312" s="16"/>
      <c r="CT312" s="16"/>
      <c r="CU312" s="16"/>
      <c r="CV312" s="16"/>
      <c r="CW312" s="16"/>
      <c r="CX312" s="16"/>
      <c r="CY312" s="16"/>
      <c r="CZ312" s="16"/>
      <c r="DA312" s="16"/>
      <c r="DB312" s="16"/>
      <c r="DC312" s="16"/>
      <c r="DD312" s="16"/>
      <c r="DE312" s="16"/>
      <c r="DF312" s="16"/>
      <c r="DG312" s="16"/>
      <c r="DH312" s="16"/>
      <c r="DI312" s="16"/>
      <c r="DJ312" s="16"/>
      <c r="DK312" s="16"/>
      <c r="DL312" s="16"/>
      <c r="DM312" s="16"/>
      <c r="DN312" s="16"/>
      <c r="DO312" s="16"/>
      <c r="DP312" s="16"/>
      <c r="DQ312" s="16"/>
      <c r="DR312" s="16"/>
      <c r="DS312" s="16"/>
      <c r="DT312" s="16"/>
      <c r="DU312" s="16"/>
      <c r="DV312" s="16"/>
      <c r="DW312" s="16"/>
      <c r="DX312" s="16"/>
      <c r="DY312" s="16"/>
      <c r="DZ312" s="16"/>
      <c r="EA312" s="16"/>
      <c r="EB312" s="16"/>
      <c r="EC312" s="16"/>
      <c r="ED312" s="16"/>
      <c r="EE312" s="16"/>
      <c r="EF312" s="16"/>
      <c r="EG312" s="16"/>
      <c r="EH312" s="16"/>
      <c r="EI312" s="16"/>
      <c r="EJ312" s="16"/>
      <c r="EK312" s="16"/>
      <c r="EL312" s="16"/>
      <c r="EM312" s="16"/>
      <c r="EN312" s="16"/>
      <c r="EO312" s="16"/>
      <c r="EP312" s="16"/>
      <c r="EQ312" s="16"/>
      <c r="ER312" s="16"/>
      <c r="ES312" s="16"/>
      <c r="ET312" s="16"/>
      <c r="EU312" s="16"/>
      <c r="EV312" s="16"/>
      <c r="EW312" s="16"/>
      <c r="EX312" s="16"/>
      <c r="EY312" s="16"/>
      <c r="EZ312" s="16"/>
      <c r="FA312" s="16"/>
      <c r="FB312" s="16"/>
      <c r="FC312" s="16"/>
      <c r="FD312" s="16"/>
      <c r="FE312" s="16"/>
      <c r="FF312" s="16"/>
      <c r="FG312" s="16"/>
      <c r="FH312" s="16"/>
      <c r="FI312" s="16"/>
      <c r="FJ312" s="16"/>
      <c r="FK312" s="16"/>
      <c r="FL312" s="16"/>
      <c r="FM312" s="16"/>
      <c r="FN312" s="16"/>
      <c r="FO312" s="16"/>
      <c r="FP312" s="16"/>
      <c r="FQ312" s="16"/>
      <c r="FR312" s="16"/>
      <c r="FS312" s="16"/>
      <c r="FT312" s="16"/>
      <c r="FU312" s="16"/>
      <c r="FV312" s="16"/>
      <c r="FW312" s="16"/>
      <c r="FX312" s="16"/>
      <c r="FY312" s="16"/>
      <c r="FZ312" s="16"/>
      <c r="GA312" s="16"/>
      <c r="GB312" s="16"/>
      <c r="GC312" s="16"/>
      <c r="GD312" s="16"/>
      <c r="GE312" s="16"/>
      <c r="GF312" s="16"/>
      <c r="GG312" s="16"/>
      <c r="GH312" s="16"/>
      <c r="GI312" s="16"/>
      <c r="GJ312" s="16"/>
      <c r="GK312" s="16"/>
      <c r="GL312" s="16"/>
      <c r="GM312" s="16"/>
      <c r="GN312" s="16"/>
      <c r="GO312" s="16"/>
      <c r="GP312" s="16"/>
      <c r="GQ312" s="16"/>
      <c r="GR312" s="16"/>
      <c r="GS312" s="16"/>
      <c r="GT312" s="16"/>
      <c r="GU312" s="16"/>
      <c r="GV312" s="16"/>
      <c r="GW312" s="16"/>
      <c r="GX312" s="16"/>
      <c r="GY312" s="16"/>
      <c r="GZ312" s="16"/>
      <c r="HA312" s="16"/>
      <c r="HB312" s="16"/>
      <c r="HC312" s="16"/>
      <c r="HD312" s="16"/>
      <c r="HE312" s="16"/>
      <c r="HF312" s="16"/>
      <c r="HG312" s="16"/>
      <c r="HH312" s="16"/>
      <c r="HI312" s="16"/>
      <c r="HJ312" s="16"/>
      <c r="HK312" s="16"/>
      <c r="HL312" s="16"/>
      <c r="HM312" s="16"/>
      <c r="HN312" s="16"/>
      <c r="HO312" s="16"/>
      <c r="HP312" s="16"/>
      <c r="HQ312" s="16"/>
      <c r="HR312" s="16"/>
      <c r="HS312" s="16"/>
      <c r="HT312" s="16"/>
      <c r="HU312" s="16"/>
      <c r="HV312" s="16"/>
    </row>
    <row r="313" s="2" customFormat="1" spans="1:230">
      <c r="A313" s="86">
        <v>43600</v>
      </c>
      <c r="B313" s="69" t="s">
        <v>204</v>
      </c>
      <c r="C313" s="70">
        <v>800</v>
      </c>
      <c r="D313" s="69" t="s">
        <v>29</v>
      </c>
      <c r="E313" s="71">
        <v>795</v>
      </c>
      <c r="F313" s="69">
        <v>785</v>
      </c>
      <c r="G313" s="72">
        <v>770</v>
      </c>
      <c r="H313" s="69">
        <v>0</v>
      </c>
      <c r="I313" s="69">
        <v>0</v>
      </c>
      <c r="J313" s="69">
        <v>0</v>
      </c>
      <c r="K313" s="69" t="s">
        <v>18</v>
      </c>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c r="AU313" s="16"/>
      <c r="AV313" s="16"/>
      <c r="AW313" s="16"/>
      <c r="AX313" s="16"/>
      <c r="AY313" s="16"/>
      <c r="AZ313" s="16"/>
      <c r="BA313" s="16"/>
      <c r="BB313" s="16"/>
      <c r="BC313" s="16"/>
      <c r="BD313" s="16"/>
      <c r="BE313" s="16"/>
      <c r="BF313" s="16"/>
      <c r="BG313" s="16"/>
      <c r="BH313" s="16"/>
      <c r="BI313" s="16"/>
      <c r="BJ313" s="16"/>
      <c r="BK313" s="16"/>
      <c r="BL313" s="16"/>
      <c r="BM313" s="16"/>
      <c r="BN313" s="16"/>
      <c r="BO313" s="16"/>
      <c r="BP313" s="16"/>
      <c r="BQ313" s="16"/>
      <c r="BR313" s="16"/>
      <c r="BS313" s="16"/>
      <c r="BT313" s="16"/>
      <c r="BU313" s="16"/>
      <c r="BV313" s="16"/>
      <c r="BW313" s="16"/>
      <c r="BX313" s="16"/>
      <c r="BY313" s="16"/>
      <c r="BZ313" s="16"/>
      <c r="CA313" s="16"/>
      <c r="CB313" s="16"/>
      <c r="CC313" s="16"/>
      <c r="CD313" s="16"/>
      <c r="CE313" s="16"/>
      <c r="CF313" s="16"/>
      <c r="CG313" s="16"/>
      <c r="CH313" s="16"/>
      <c r="CI313" s="16"/>
      <c r="CJ313" s="16"/>
      <c r="CK313" s="16"/>
      <c r="CL313" s="16"/>
      <c r="CM313" s="16"/>
      <c r="CN313" s="16"/>
      <c r="CO313" s="16"/>
      <c r="CP313" s="16"/>
      <c r="CQ313" s="16"/>
      <c r="CR313" s="16"/>
      <c r="CS313" s="16"/>
      <c r="CT313" s="16"/>
      <c r="CU313" s="16"/>
      <c r="CV313" s="16"/>
      <c r="CW313" s="16"/>
      <c r="CX313" s="16"/>
      <c r="CY313" s="16"/>
      <c r="CZ313" s="16"/>
      <c r="DA313" s="16"/>
      <c r="DB313" s="16"/>
      <c r="DC313" s="16"/>
      <c r="DD313" s="16"/>
      <c r="DE313" s="16"/>
      <c r="DF313" s="16"/>
      <c r="DG313" s="16"/>
      <c r="DH313" s="16"/>
      <c r="DI313" s="16"/>
      <c r="DJ313" s="16"/>
      <c r="DK313" s="16"/>
      <c r="DL313" s="16"/>
      <c r="DM313" s="16"/>
      <c r="DN313" s="16"/>
      <c r="DO313" s="16"/>
      <c r="DP313" s="16"/>
      <c r="DQ313" s="16"/>
      <c r="DR313" s="16"/>
      <c r="DS313" s="16"/>
      <c r="DT313" s="16"/>
      <c r="DU313" s="16"/>
      <c r="DV313" s="16"/>
      <c r="DW313" s="16"/>
      <c r="DX313" s="16"/>
      <c r="DY313" s="16"/>
      <c r="DZ313" s="16"/>
      <c r="EA313" s="16"/>
      <c r="EB313" s="16"/>
      <c r="EC313" s="16"/>
      <c r="ED313" s="16"/>
      <c r="EE313" s="16"/>
      <c r="EF313" s="16"/>
      <c r="EG313" s="16"/>
      <c r="EH313" s="16"/>
      <c r="EI313" s="16"/>
      <c r="EJ313" s="16"/>
      <c r="EK313" s="16"/>
      <c r="EL313" s="16"/>
      <c r="EM313" s="16"/>
      <c r="EN313" s="16"/>
      <c r="EO313" s="16"/>
      <c r="EP313" s="16"/>
      <c r="EQ313" s="16"/>
      <c r="ER313" s="16"/>
      <c r="ES313" s="16"/>
      <c r="ET313" s="16"/>
      <c r="EU313" s="16"/>
      <c r="EV313" s="16"/>
      <c r="EW313" s="16"/>
      <c r="EX313" s="16"/>
      <c r="EY313" s="16"/>
      <c r="EZ313" s="16"/>
      <c r="FA313" s="16"/>
      <c r="FB313" s="16"/>
      <c r="FC313" s="16"/>
      <c r="FD313" s="16"/>
      <c r="FE313" s="16"/>
      <c r="FF313" s="16"/>
      <c r="FG313" s="16"/>
      <c r="FH313" s="16"/>
      <c r="FI313" s="16"/>
      <c r="FJ313" s="16"/>
      <c r="FK313" s="16"/>
      <c r="FL313" s="16"/>
      <c r="FM313" s="16"/>
      <c r="FN313" s="16"/>
      <c r="FO313" s="16"/>
      <c r="FP313" s="16"/>
      <c r="FQ313" s="16"/>
      <c r="FR313" s="16"/>
      <c r="FS313" s="16"/>
      <c r="FT313" s="16"/>
      <c r="FU313" s="16"/>
      <c r="FV313" s="16"/>
      <c r="FW313" s="16"/>
      <c r="FX313" s="16"/>
      <c r="FY313" s="16"/>
      <c r="FZ313" s="16"/>
      <c r="GA313" s="16"/>
      <c r="GB313" s="16"/>
      <c r="GC313" s="16"/>
      <c r="GD313" s="16"/>
      <c r="GE313" s="16"/>
      <c r="GF313" s="16"/>
      <c r="GG313" s="16"/>
      <c r="GH313" s="16"/>
      <c r="GI313" s="16"/>
      <c r="GJ313" s="16"/>
      <c r="GK313" s="16"/>
      <c r="GL313" s="16"/>
      <c r="GM313" s="16"/>
      <c r="GN313" s="16"/>
      <c r="GO313" s="16"/>
      <c r="GP313" s="16"/>
      <c r="GQ313" s="16"/>
      <c r="GR313" s="16"/>
      <c r="GS313" s="16"/>
      <c r="GT313" s="16"/>
      <c r="GU313" s="16"/>
      <c r="GV313" s="16"/>
      <c r="GW313" s="16"/>
      <c r="GX313" s="16"/>
      <c r="GY313" s="16"/>
      <c r="GZ313" s="16"/>
      <c r="HA313" s="16"/>
      <c r="HB313" s="16"/>
      <c r="HC313" s="16"/>
      <c r="HD313" s="16"/>
      <c r="HE313" s="16"/>
      <c r="HF313" s="16"/>
      <c r="HG313" s="16"/>
      <c r="HH313" s="16"/>
      <c r="HI313" s="16"/>
      <c r="HJ313" s="16"/>
      <c r="HK313" s="16"/>
      <c r="HL313" s="16"/>
      <c r="HM313" s="16"/>
      <c r="HN313" s="16"/>
      <c r="HO313" s="16"/>
      <c r="HP313" s="16"/>
      <c r="HQ313" s="16"/>
      <c r="HR313" s="16"/>
      <c r="HS313" s="16"/>
      <c r="HT313" s="16"/>
      <c r="HU313" s="16"/>
      <c r="HV313" s="16"/>
    </row>
    <row r="314" s="2" customFormat="1" spans="1:230">
      <c r="A314" s="86">
        <v>43599</v>
      </c>
      <c r="B314" s="69" t="s">
        <v>118</v>
      </c>
      <c r="C314" s="70">
        <v>500</v>
      </c>
      <c r="D314" s="69" t="s">
        <v>13</v>
      </c>
      <c r="E314" s="71">
        <v>686</v>
      </c>
      <c r="F314" s="69">
        <v>696</v>
      </c>
      <c r="G314" s="72">
        <v>706</v>
      </c>
      <c r="H314" s="69">
        <v>5000</v>
      </c>
      <c r="I314" s="69">
        <v>0</v>
      </c>
      <c r="J314" s="69">
        <v>5000</v>
      </c>
      <c r="K314" s="69" t="s">
        <v>28</v>
      </c>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c r="AU314" s="16"/>
      <c r="AV314" s="16"/>
      <c r="AW314" s="16"/>
      <c r="AX314" s="16"/>
      <c r="AY314" s="16"/>
      <c r="AZ314" s="16"/>
      <c r="BA314" s="16"/>
      <c r="BB314" s="16"/>
      <c r="BC314" s="16"/>
      <c r="BD314" s="16"/>
      <c r="BE314" s="16"/>
      <c r="BF314" s="16"/>
      <c r="BG314" s="16"/>
      <c r="BH314" s="16"/>
      <c r="BI314" s="16"/>
      <c r="BJ314" s="16"/>
      <c r="BK314" s="16"/>
      <c r="BL314" s="16"/>
      <c r="BM314" s="16"/>
      <c r="BN314" s="16"/>
      <c r="BO314" s="16"/>
      <c r="BP314" s="16"/>
      <c r="BQ314" s="16"/>
      <c r="BR314" s="16"/>
      <c r="BS314" s="16"/>
      <c r="BT314" s="16"/>
      <c r="BU314" s="16"/>
      <c r="BV314" s="16"/>
      <c r="BW314" s="16"/>
      <c r="BX314" s="16"/>
      <c r="BY314" s="16"/>
      <c r="BZ314" s="16"/>
      <c r="CA314" s="16"/>
      <c r="CB314" s="16"/>
      <c r="CC314" s="16"/>
      <c r="CD314" s="16"/>
      <c r="CE314" s="16"/>
      <c r="CF314" s="16"/>
      <c r="CG314" s="16"/>
      <c r="CH314" s="16"/>
      <c r="CI314" s="16"/>
      <c r="CJ314" s="16"/>
      <c r="CK314" s="16"/>
      <c r="CL314" s="16"/>
      <c r="CM314" s="16"/>
      <c r="CN314" s="16"/>
      <c r="CO314" s="16"/>
      <c r="CP314" s="16"/>
      <c r="CQ314" s="16"/>
      <c r="CR314" s="16"/>
      <c r="CS314" s="16"/>
      <c r="CT314" s="16"/>
      <c r="CU314" s="16"/>
      <c r="CV314" s="16"/>
      <c r="CW314" s="16"/>
      <c r="CX314" s="16"/>
      <c r="CY314" s="16"/>
      <c r="CZ314" s="16"/>
      <c r="DA314" s="16"/>
      <c r="DB314" s="16"/>
      <c r="DC314" s="16"/>
      <c r="DD314" s="16"/>
      <c r="DE314" s="16"/>
      <c r="DF314" s="16"/>
      <c r="DG314" s="16"/>
      <c r="DH314" s="16"/>
      <c r="DI314" s="16"/>
      <c r="DJ314" s="16"/>
      <c r="DK314" s="16"/>
      <c r="DL314" s="16"/>
      <c r="DM314" s="16"/>
      <c r="DN314" s="16"/>
      <c r="DO314" s="16"/>
      <c r="DP314" s="16"/>
      <c r="DQ314" s="16"/>
      <c r="DR314" s="16"/>
      <c r="DS314" s="16"/>
      <c r="DT314" s="16"/>
      <c r="DU314" s="16"/>
      <c r="DV314" s="16"/>
      <c r="DW314" s="16"/>
      <c r="DX314" s="16"/>
      <c r="DY314" s="16"/>
      <c r="DZ314" s="16"/>
      <c r="EA314" s="16"/>
      <c r="EB314" s="16"/>
      <c r="EC314" s="16"/>
      <c r="ED314" s="16"/>
      <c r="EE314" s="16"/>
      <c r="EF314" s="16"/>
      <c r="EG314" s="16"/>
      <c r="EH314" s="16"/>
      <c r="EI314" s="16"/>
      <c r="EJ314" s="16"/>
      <c r="EK314" s="16"/>
      <c r="EL314" s="16"/>
      <c r="EM314" s="16"/>
      <c r="EN314" s="16"/>
      <c r="EO314" s="16"/>
      <c r="EP314" s="16"/>
      <c r="EQ314" s="16"/>
      <c r="ER314" s="16"/>
      <c r="ES314" s="16"/>
      <c r="ET314" s="16"/>
      <c r="EU314" s="16"/>
      <c r="EV314" s="16"/>
      <c r="EW314" s="16"/>
      <c r="EX314" s="16"/>
      <c r="EY314" s="16"/>
      <c r="EZ314" s="16"/>
      <c r="FA314" s="16"/>
      <c r="FB314" s="16"/>
      <c r="FC314" s="16"/>
      <c r="FD314" s="16"/>
      <c r="FE314" s="16"/>
      <c r="FF314" s="16"/>
      <c r="FG314" s="16"/>
      <c r="FH314" s="16"/>
      <c r="FI314" s="16"/>
      <c r="FJ314" s="16"/>
      <c r="FK314" s="16"/>
      <c r="FL314" s="16"/>
      <c r="FM314" s="16"/>
      <c r="FN314" s="16"/>
      <c r="FO314" s="16"/>
      <c r="FP314" s="16"/>
      <c r="FQ314" s="16"/>
      <c r="FR314" s="16"/>
      <c r="FS314" s="16"/>
      <c r="FT314" s="16"/>
      <c r="FU314" s="16"/>
      <c r="FV314" s="16"/>
      <c r="FW314" s="16"/>
      <c r="FX314" s="16"/>
      <c r="FY314" s="16"/>
      <c r="FZ314" s="16"/>
      <c r="GA314" s="16"/>
      <c r="GB314" s="16"/>
      <c r="GC314" s="16"/>
      <c r="GD314" s="16"/>
      <c r="GE314" s="16"/>
      <c r="GF314" s="16"/>
      <c r="GG314" s="16"/>
      <c r="GH314" s="16"/>
      <c r="GI314" s="16"/>
      <c r="GJ314" s="16"/>
      <c r="GK314" s="16"/>
      <c r="GL314" s="16"/>
      <c r="GM314" s="16"/>
      <c r="GN314" s="16"/>
      <c r="GO314" s="16"/>
      <c r="GP314" s="16"/>
      <c r="GQ314" s="16"/>
      <c r="GR314" s="16"/>
      <c r="GS314" s="16"/>
      <c r="GT314" s="16"/>
      <c r="GU314" s="16"/>
      <c r="GV314" s="16"/>
      <c r="GW314" s="16"/>
      <c r="GX314" s="16"/>
      <c r="GY314" s="16"/>
      <c r="GZ314" s="16"/>
      <c r="HA314" s="16"/>
      <c r="HB314" s="16"/>
      <c r="HC314" s="16"/>
      <c r="HD314" s="16"/>
      <c r="HE314" s="16"/>
      <c r="HF314" s="16"/>
      <c r="HG314" s="16"/>
      <c r="HH314" s="16"/>
      <c r="HI314" s="16"/>
      <c r="HJ314" s="16"/>
      <c r="HK314" s="16"/>
      <c r="HL314" s="16"/>
      <c r="HM314" s="16"/>
      <c r="HN314" s="16"/>
      <c r="HO314" s="16"/>
      <c r="HP314" s="16"/>
      <c r="HQ314" s="16"/>
      <c r="HR314" s="16"/>
      <c r="HS314" s="16"/>
      <c r="HT314" s="16"/>
      <c r="HU314" s="16"/>
      <c r="HV314" s="16"/>
    </row>
    <row r="315" s="2" customFormat="1" spans="1:230">
      <c r="A315" s="86">
        <v>43599</v>
      </c>
      <c r="B315" s="69" t="s">
        <v>205</v>
      </c>
      <c r="C315" s="70">
        <v>500</v>
      </c>
      <c r="D315" s="69" t="s">
        <v>13</v>
      </c>
      <c r="E315" s="71">
        <v>548</v>
      </c>
      <c r="F315" s="69">
        <v>555</v>
      </c>
      <c r="G315" s="72">
        <v>563</v>
      </c>
      <c r="H315" s="69">
        <v>3500</v>
      </c>
      <c r="I315" s="69">
        <v>4000</v>
      </c>
      <c r="J315" s="69">
        <v>7500</v>
      </c>
      <c r="K315" s="69" t="s">
        <v>14</v>
      </c>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c r="AY315" s="16"/>
      <c r="AZ315" s="16"/>
      <c r="BA315" s="16"/>
      <c r="BB315" s="16"/>
      <c r="BC315" s="16"/>
      <c r="BD315" s="16"/>
      <c r="BE315" s="16"/>
      <c r="BF315" s="16"/>
      <c r="BG315" s="16"/>
      <c r="BH315" s="16"/>
      <c r="BI315" s="16"/>
      <c r="BJ315" s="16"/>
      <c r="BK315" s="16"/>
      <c r="BL315" s="16"/>
      <c r="BM315" s="16"/>
      <c r="BN315" s="16"/>
      <c r="BO315" s="16"/>
      <c r="BP315" s="16"/>
      <c r="BQ315" s="16"/>
      <c r="BR315" s="16"/>
      <c r="BS315" s="16"/>
      <c r="BT315" s="16"/>
      <c r="BU315" s="16"/>
      <c r="BV315" s="16"/>
      <c r="BW315" s="16"/>
      <c r="BX315" s="16"/>
      <c r="BY315" s="16"/>
      <c r="BZ315" s="16"/>
      <c r="CA315" s="16"/>
      <c r="CB315" s="16"/>
      <c r="CC315" s="16"/>
      <c r="CD315" s="16"/>
      <c r="CE315" s="16"/>
      <c r="CF315" s="16"/>
      <c r="CG315" s="16"/>
      <c r="CH315" s="16"/>
      <c r="CI315" s="16"/>
      <c r="CJ315" s="16"/>
      <c r="CK315" s="16"/>
      <c r="CL315" s="16"/>
      <c r="CM315" s="16"/>
      <c r="CN315" s="16"/>
      <c r="CO315" s="16"/>
      <c r="CP315" s="16"/>
      <c r="CQ315" s="16"/>
      <c r="CR315" s="16"/>
      <c r="CS315" s="16"/>
      <c r="CT315" s="16"/>
      <c r="CU315" s="16"/>
      <c r="CV315" s="16"/>
      <c r="CW315" s="16"/>
      <c r="CX315" s="16"/>
      <c r="CY315" s="16"/>
      <c r="CZ315" s="16"/>
      <c r="DA315" s="16"/>
      <c r="DB315" s="16"/>
      <c r="DC315" s="16"/>
      <c r="DD315" s="16"/>
      <c r="DE315" s="16"/>
      <c r="DF315" s="16"/>
      <c r="DG315" s="16"/>
      <c r="DH315" s="16"/>
      <c r="DI315" s="16"/>
      <c r="DJ315" s="16"/>
      <c r="DK315" s="16"/>
      <c r="DL315" s="16"/>
      <c r="DM315" s="16"/>
      <c r="DN315" s="16"/>
      <c r="DO315" s="16"/>
      <c r="DP315" s="16"/>
      <c r="DQ315" s="16"/>
      <c r="DR315" s="16"/>
      <c r="DS315" s="16"/>
      <c r="DT315" s="16"/>
      <c r="DU315" s="16"/>
      <c r="DV315" s="16"/>
      <c r="DW315" s="16"/>
      <c r="DX315" s="16"/>
      <c r="DY315" s="16"/>
      <c r="DZ315" s="16"/>
      <c r="EA315" s="16"/>
      <c r="EB315" s="16"/>
      <c r="EC315" s="16"/>
      <c r="ED315" s="16"/>
      <c r="EE315" s="16"/>
      <c r="EF315" s="16"/>
      <c r="EG315" s="16"/>
      <c r="EH315" s="16"/>
      <c r="EI315" s="16"/>
      <c r="EJ315" s="16"/>
      <c r="EK315" s="16"/>
      <c r="EL315" s="16"/>
      <c r="EM315" s="16"/>
      <c r="EN315" s="16"/>
      <c r="EO315" s="16"/>
      <c r="EP315" s="16"/>
      <c r="EQ315" s="16"/>
      <c r="ER315" s="16"/>
      <c r="ES315" s="16"/>
      <c r="ET315" s="16"/>
      <c r="EU315" s="16"/>
      <c r="EV315" s="16"/>
      <c r="EW315" s="16"/>
      <c r="EX315" s="16"/>
      <c r="EY315" s="16"/>
      <c r="EZ315" s="16"/>
      <c r="FA315" s="16"/>
      <c r="FB315" s="16"/>
      <c r="FC315" s="16"/>
      <c r="FD315" s="16"/>
      <c r="FE315" s="16"/>
      <c r="FF315" s="16"/>
      <c r="FG315" s="16"/>
      <c r="FH315" s="16"/>
      <c r="FI315" s="16"/>
      <c r="FJ315" s="16"/>
      <c r="FK315" s="16"/>
      <c r="FL315" s="16"/>
      <c r="FM315" s="16"/>
      <c r="FN315" s="16"/>
      <c r="FO315" s="16"/>
      <c r="FP315" s="16"/>
      <c r="FQ315" s="16"/>
      <c r="FR315" s="16"/>
      <c r="FS315" s="16"/>
      <c r="FT315" s="16"/>
      <c r="FU315" s="16"/>
      <c r="FV315" s="16"/>
      <c r="FW315" s="16"/>
      <c r="FX315" s="16"/>
      <c r="FY315" s="16"/>
      <c r="FZ315" s="16"/>
      <c r="GA315" s="16"/>
      <c r="GB315" s="16"/>
      <c r="GC315" s="16"/>
      <c r="GD315" s="16"/>
      <c r="GE315" s="16"/>
      <c r="GF315" s="16"/>
      <c r="GG315" s="16"/>
      <c r="GH315" s="16"/>
      <c r="GI315" s="16"/>
      <c r="GJ315" s="16"/>
      <c r="GK315" s="16"/>
      <c r="GL315" s="16"/>
      <c r="GM315" s="16"/>
      <c r="GN315" s="16"/>
      <c r="GO315" s="16"/>
      <c r="GP315" s="16"/>
      <c r="GQ315" s="16"/>
      <c r="GR315" s="16"/>
      <c r="GS315" s="16"/>
      <c r="GT315" s="16"/>
      <c r="GU315" s="16"/>
      <c r="GV315" s="16"/>
      <c r="GW315" s="16"/>
      <c r="GX315" s="16"/>
      <c r="GY315" s="16"/>
      <c r="GZ315" s="16"/>
      <c r="HA315" s="16"/>
      <c r="HB315" s="16"/>
      <c r="HC315" s="16"/>
      <c r="HD315" s="16"/>
      <c r="HE315" s="16"/>
      <c r="HF315" s="16"/>
      <c r="HG315" s="16"/>
      <c r="HH315" s="16"/>
      <c r="HI315" s="16"/>
      <c r="HJ315" s="16"/>
      <c r="HK315" s="16"/>
      <c r="HL315" s="16"/>
      <c r="HM315" s="16"/>
      <c r="HN315" s="16"/>
      <c r="HO315" s="16"/>
      <c r="HP315" s="16"/>
      <c r="HQ315" s="16"/>
      <c r="HR315" s="16"/>
      <c r="HS315" s="16"/>
      <c r="HT315" s="16"/>
      <c r="HU315" s="16"/>
      <c r="HV315" s="16"/>
    </row>
    <row r="316" s="2" customFormat="1" spans="1:230">
      <c r="A316" s="86">
        <v>43598</v>
      </c>
      <c r="B316" s="69" t="s">
        <v>62</v>
      </c>
      <c r="C316" s="70">
        <v>700</v>
      </c>
      <c r="D316" s="69" t="s">
        <v>13</v>
      </c>
      <c r="E316" s="71">
        <v>1100</v>
      </c>
      <c r="F316" s="69">
        <v>1112</v>
      </c>
      <c r="G316" s="72">
        <v>1125</v>
      </c>
      <c r="H316" s="69">
        <v>0</v>
      </c>
      <c r="I316" s="69">
        <v>0</v>
      </c>
      <c r="J316" s="69">
        <v>0</v>
      </c>
      <c r="K316" s="69" t="s">
        <v>22</v>
      </c>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c r="BD316" s="16"/>
      <c r="BE316" s="16"/>
      <c r="BF316" s="16"/>
      <c r="BG316" s="16"/>
      <c r="BH316" s="16"/>
      <c r="BI316" s="16"/>
      <c r="BJ316" s="16"/>
      <c r="BK316" s="16"/>
      <c r="BL316" s="16"/>
      <c r="BM316" s="16"/>
      <c r="BN316" s="16"/>
      <c r="BO316" s="16"/>
      <c r="BP316" s="16"/>
      <c r="BQ316" s="16"/>
      <c r="BR316" s="16"/>
      <c r="BS316" s="16"/>
      <c r="BT316" s="16"/>
      <c r="BU316" s="16"/>
      <c r="BV316" s="16"/>
      <c r="BW316" s="16"/>
      <c r="BX316" s="16"/>
      <c r="BY316" s="16"/>
      <c r="BZ316" s="16"/>
      <c r="CA316" s="16"/>
      <c r="CB316" s="16"/>
      <c r="CC316" s="16"/>
      <c r="CD316" s="16"/>
      <c r="CE316" s="16"/>
      <c r="CF316" s="16"/>
      <c r="CG316" s="16"/>
      <c r="CH316" s="16"/>
      <c r="CI316" s="16"/>
      <c r="CJ316" s="16"/>
      <c r="CK316" s="16"/>
      <c r="CL316" s="16"/>
      <c r="CM316" s="16"/>
      <c r="CN316" s="16"/>
      <c r="CO316" s="16"/>
      <c r="CP316" s="16"/>
      <c r="CQ316" s="16"/>
      <c r="CR316" s="16"/>
      <c r="CS316" s="16"/>
      <c r="CT316" s="16"/>
      <c r="CU316" s="16"/>
      <c r="CV316" s="16"/>
      <c r="CW316" s="16"/>
      <c r="CX316" s="16"/>
      <c r="CY316" s="16"/>
      <c r="CZ316" s="16"/>
      <c r="DA316" s="16"/>
      <c r="DB316" s="16"/>
      <c r="DC316" s="16"/>
      <c r="DD316" s="16"/>
      <c r="DE316" s="16"/>
      <c r="DF316" s="16"/>
      <c r="DG316" s="16"/>
      <c r="DH316" s="16"/>
      <c r="DI316" s="16"/>
      <c r="DJ316" s="16"/>
      <c r="DK316" s="16"/>
      <c r="DL316" s="16"/>
      <c r="DM316" s="16"/>
      <c r="DN316" s="16"/>
      <c r="DO316" s="16"/>
      <c r="DP316" s="16"/>
      <c r="DQ316" s="16"/>
      <c r="DR316" s="16"/>
      <c r="DS316" s="16"/>
      <c r="DT316" s="16"/>
      <c r="DU316" s="16"/>
      <c r="DV316" s="16"/>
      <c r="DW316" s="16"/>
      <c r="DX316" s="16"/>
      <c r="DY316" s="16"/>
      <c r="DZ316" s="16"/>
      <c r="EA316" s="16"/>
      <c r="EB316" s="16"/>
      <c r="EC316" s="16"/>
      <c r="ED316" s="16"/>
      <c r="EE316" s="16"/>
      <c r="EF316" s="16"/>
      <c r="EG316" s="16"/>
      <c r="EH316" s="16"/>
      <c r="EI316" s="16"/>
      <c r="EJ316" s="16"/>
      <c r="EK316" s="16"/>
      <c r="EL316" s="16"/>
      <c r="EM316" s="16"/>
      <c r="EN316" s="16"/>
      <c r="EO316" s="16"/>
      <c r="EP316" s="16"/>
      <c r="EQ316" s="16"/>
      <c r="ER316" s="16"/>
      <c r="ES316" s="16"/>
      <c r="ET316" s="16"/>
      <c r="EU316" s="16"/>
      <c r="EV316" s="16"/>
      <c r="EW316" s="16"/>
      <c r="EX316" s="16"/>
      <c r="EY316" s="16"/>
      <c r="EZ316" s="16"/>
      <c r="FA316" s="16"/>
      <c r="FB316" s="16"/>
      <c r="FC316" s="16"/>
      <c r="FD316" s="16"/>
      <c r="FE316" s="16"/>
      <c r="FF316" s="16"/>
      <c r="FG316" s="16"/>
      <c r="FH316" s="16"/>
      <c r="FI316" s="16"/>
      <c r="FJ316" s="16"/>
      <c r="FK316" s="16"/>
      <c r="FL316" s="16"/>
      <c r="FM316" s="16"/>
      <c r="FN316" s="16"/>
      <c r="FO316" s="16"/>
      <c r="FP316" s="16"/>
      <c r="FQ316" s="16"/>
      <c r="FR316" s="16"/>
      <c r="FS316" s="16"/>
      <c r="FT316" s="16"/>
      <c r="FU316" s="16"/>
      <c r="FV316" s="16"/>
      <c r="FW316" s="16"/>
      <c r="FX316" s="16"/>
      <c r="FY316" s="16"/>
      <c r="FZ316" s="16"/>
      <c r="GA316" s="16"/>
      <c r="GB316" s="16"/>
      <c r="GC316" s="16"/>
      <c r="GD316" s="16"/>
      <c r="GE316" s="16"/>
      <c r="GF316" s="16"/>
      <c r="GG316" s="16"/>
      <c r="GH316" s="16"/>
      <c r="GI316" s="16"/>
      <c r="GJ316" s="16"/>
      <c r="GK316" s="16"/>
      <c r="GL316" s="16"/>
      <c r="GM316" s="16"/>
      <c r="GN316" s="16"/>
      <c r="GO316" s="16"/>
      <c r="GP316" s="16"/>
      <c r="GQ316" s="16"/>
      <c r="GR316" s="16"/>
      <c r="GS316" s="16"/>
      <c r="GT316" s="16"/>
      <c r="GU316" s="16"/>
      <c r="GV316" s="16"/>
      <c r="GW316" s="16"/>
      <c r="GX316" s="16"/>
      <c r="GY316" s="16"/>
      <c r="GZ316" s="16"/>
      <c r="HA316" s="16"/>
      <c r="HB316" s="16"/>
      <c r="HC316" s="16"/>
      <c r="HD316" s="16"/>
      <c r="HE316" s="16"/>
      <c r="HF316" s="16"/>
      <c r="HG316" s="16"/>
      <c r="HH316" s="16"/>
      <c r="HI316" s="16"/>
      <c r="HJ316" s="16"/>
      <c r="HK316" s="16"/>
      <c r="HL316" s="16"/>
      <c r="HM316" s="16"/>
      <c r="HN316" s="16"/>
      <c r="HO316" s="16"/>
      <c r="HP316" s="16"/>
      <c r="HQ316" s="16"/>
      <c r="HR316" s="16"/>
      <c r="HS316" s="16"/>
      <c r="HT316" s="16"/>
      <c r="HU316" s="16"/>
      <c r="HV316" s="16"/>
    </row>
    <row r="317" s="2" customFormat="1" spans="1:230">
      <c r="A317" s="86">
        <v>43598</v>
      </c>
      <c r="B317" s="69" t="s">
        <v>118</v>
      </c>
      <c r="C317" s="70">
        <v>500</v>
      </c>
      <c r="D317" s="69" t="s">
        <v>29</v>
      </c>
      <c r="E317" s="71">
        <v>675</v>
      </c>
      <c r="F317" s="69">
        <v>665</v>
      </c>
      <c r="G317" s="72">
        <v>650</v>
      </c>
      <c r="H317" s="69">
        <v>5000</v>
      </c>
      <c r="I317" s="69">
        <v>7500</v>
      </c>
      <c r="J317" s="69">
        <v>12500</v>
      </c>
      <c r="K317" s="69" t="s">
        <v>14</v>
      </c>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c r="AU317" s="16"/>
      <c r="AV317" s="16"/>
      <c r="AW317" s="16"/>
      <c r="AX317" s="16"/>
      <c r="AY317" s="16"/>
      <c r="AZ317" s="16"/>
      <c r="BA317" s="16"/>
      <c r="BB317" s="16"/>
      <c r="BC317" s="16"/>
      <c r="BD317" s="16"/>
      <c r="BE317" s="16"/>
      <c r="BF317" s="16"/>
      <c r="BG317" s="16"/>
      <c r="BH317" s="16"/>
      <c r="BI317" s="16"/>
      <c r="BJ317" s="16"/>
      <c r="BK317" s="16"/>
      <c r="BL317" s="16"/>
      <c r="BM317" s="16"/>
      <c r="BN317" s="16"/>
      <c r="BO317" s="16"/>
      <c r="BP317" s="16"/>
      <c r="BQ317" s="16"/>
      <c r="BR317" s="16"/>
      <c r="BS317" s="16"/>
      <c r="BT317" s="16"/>
      <c r="BU317" s="16"/>
      <c r="BV317" s="16"/>
      <c r="BW317" s="16"/>
      <c r="BX317" s="16"/>
      <c r="BY317" s="16"/>
      <c r="BZ317" s="16"/>
      <c r="CA317" s="16"/>
      <c r="CB317" s="16"/>
      <c r="CC317" s="16"/>
      <c r="CD317" s="16"/>
      <c r="CE317" s="16"/>
      <c r="CF317" s="16"/>
      <c r="CG317" s="16"/>
      <c r="CH317" s="16"/>
      <c r="CI317" s="16"/>
      <c r="CJ317" s="16"/>
      <c r="CK317" s="16"/>
      <c r="CL317" s="16"/>
      <c r="CM317" s="16"/>
      <c r="CN317" s="16"/>
      <c r="CO317" s="16"/>
      <c r="CP317" s="16"/>
      <c r="CQ317" s="16"/>
      <c r="CR317" s="16"/>
      <c r="CS317" s="16"/>
      <c r="CT317" s="16"/>
      <c r="CU317" s="16"/>
      <c r="CV317" s="16"/>
      <c r="CW317" s="16"/>
      <c r="CX317" s="16"/>
      <c r="CY317" s="16"/>
      <c r="CZ317" s="16"/>
      <c r="DA317" s="16"/>
      <c r="DB317" s="16"/>
      <c r="DC317" s="16"/>
      <c r="DD317" s="16"/>
      <c r="DE317" s="16"/>
      <c r="DF317" s="16"/>
      <c r="DG317" s="16"/>
      <c r="DH317" s="16"/>
      <c r="DI317" s="16"/>
      <c r="DJ317" s="16"/>
      <c r="DK317" s="16"/>
      <c r="DL317" s="16"/>
      <c r="DM317" s="16"/>
      <c r="DN317" s="16"/>
      <c r="DO317" s="16"/>
      <c r="DP317" s="16"/>
      <c r="DQ317" s="16"/>
      <c r="DR317" s="16"/>
      <c r="DS317" s="16"/>
      <c r="DT317" s="16"/>
      <c r="DU317" s="16"/>
      <c r="DV317" s="16"/>
      <c r="DW317" s="16"/>
      <c r="DX317" s="16"/>
      <c r="DY317" s="16"/>
      <c r="DZ317" s="16"/>
      <c r="EA317" s="16"/>
      <c r="EB317" s="16"/>
      <c r="EC317" s="16"/>
      <c r="ED317" s="16"/>
      <c r="EE317" s="16"/>
      <c r="EF317" s="16"/>
      <c r="EG317" s="16"/>
      <c r="EH317" s="16"/>
      <c r="EI317" s="16"/>
      <c r="EJ317" s="16"/>
      <c r="EK317" s="16"/>
      <c r="EL317" s="16"/>
      <c r="EM317" s="16"/>
      <c r="EN317" s="16"/>
      <c r="EO317" s="16"/>
      <c r="EP317" s="16"/>
      <c r="EQ317" s="16"/>
      <c r="ER317" s="16"/>
      <c r="ES317" s="16"/>
      <c r="ET317" s="16"/>
      <c r="EU317" s="16"/>
      <c r="EV317" s="16"/>
      <c r="EW317" s="16"/>
      <c r="EX317" s="16"/>
      <c r="EY317" s="16"/>
      <c r="EZ317" s="16"/>
      <c r="FA317" s="16"/>
      <c r="FB317" s="16"/>
      <c r="FC317" s="16"/>
      <c r="FD317" s="16"/>
      <c r="FE317" s="16"/>
      <c r="FF317" s="16"/>
      <c r="FG317" s="16"/>
      <c r="FH317" s="16"/>
      <c r="FI317" s="16"/>
      <c r="FJ317" s="16"/>
      <c r="FK317" s="16"/>
      <c r="FL317" s="16"/>
      <c r="FM317" s="16"/>
      <c r="FN317" s="16"/>
      <c r="FO317" s="16"/>
      <c r="FP317" s="16"/>
      <c r="FQ317" s="16"/>
      <c r="FR317" s="16"/>
      <c r="FS317" s="16"/>
      <c r="FT317" s="16"/>
      <c r="FU317" s="16"/>
      <c r="FV317" s="16"/>
      <c r="FW317" s="16"/>
      <c r="FX317" s="16"/>
      <c r="FY317" s="16"/>
      <c r="FZ317" s="16"/>
      <c r="GA317" s="16"/>
      <c r="GB317" s="16"/>
      <c r="GC317" s="16"/>
      <c r="GD317" s="16"/>
      <c r="GE317" s="16"/>
      <c r="GF317" s="16"/>
      <c r="GG317" s="16"/>
      <c r="GH317" s="16"/>
      <c r="GI317" s="16"/>
      <c r="GJ317" s="16"/>
      <c r="GK317" s="16"/>
      <c r="GL317" s="16"/>
      <c r="GM317" s="16"/>
      <c r="GN317" s="16"/>
      <c r="GO317" s="16"/>
      <c r="GP317" s="16"/>
      <c r="GQ317" s="16"/>
      <c r="GR317" s="16"/>
      <c r="GS317" s="16"/>
      <c r="GT317" s="16"/>
      <c r="GU317" s="16"/>
      <c r="GV317" s="16"/>
      <c r="GW317" s="16"/>
      <c r="GX317" s="16"/>
      <c r="GY317" s="16"/>
      <c r="GZ317" s="16"/>
      <c r="HA317" s="16"/>
      <c r="HB317" s="16"/>
      <c r="HC317" s="16"/>
      <c r="HD317" s="16"/>
      <c r="HE317" s="16"/>
      <c r="HF317" s="16"/>
      <c r="HG317" s="16"/>
      <c r="HH317" s="16"/>
      <c r="HI317" s="16"/>
      <c r="HJ317" s="16"/>
      <c r="HK317" s="16"/>
      <c r="HL317" s="16"/>
      <c r="HM317" s="16"/>
      <c r="HN317" s="16"/>
      <c r="HO317" s="16"/>
      <c r="HP317" s="16"/>
      <c r="HQ317" s="16"/>
      <c r="HR317" s="16"/>
      <c r="HS317" s="16"/>
      <c r="HT317" s="16"/>
      <c r="HU317" s="16"/>
      <c r="HV317" s="16"/>
    </row>
    <row r="318" s="2" customFormat="1" spans="1:230">
      <c r="A318" s="86">
        <v>43595</v>
      </c>
      <c r="B318" s="69" t="s">
        <v>117</v>
      </c>
      <c r="C318" s="70">
        <v>1000</v>
      </c>
      <c r="D318" s="69" t="s">
        <v>13</v>
      </c>
      <c r="E318" s="71">
        <v>735</v>
      </c>
      <c r="F318" s="69">
        <v>745</v>
      </c>
      <c r="G318" s="72">
        <v>755</v>
      </c>
      <c r="H318" s="69">
        <v>10000</v>
      </c>
      <c r="I318" s="69">
        <v>10000</v>
      </c>
      <c r="J318" s="69">
        <v>20000</v>
      </c>
      <c r="K318" s="69" t="s">
        <v>14</v>
      </c>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c r="AU318" s="16"/>
      <c r="AV318" s="16"/>
      <c r="AW318" s="16"/>
      <c r="AX318" s="16"/>
      <c r="AY318" s="16"/>
      <c r="AZ318" s="16"/>
      <c r="BA318" s="16"/>
      <c r="BB318" s="16"/>
      <c r="BC318" s="16"/>
      <c r="BD318" s="16"/>
      <c r="BE318" s="16"/>
      <c r="BF318" s="16"/>
      <c r="BG318" s="16"/>
      <c r="BH318" s="16"/>
      <c r="BI318" s="16"/>
      <c r="BJ318" s="16"/>
      <c r="BK318" s="16"/>
      <c r="BL318" s="16"/>
      <c r="BM318" s="16"/>
      <c r="BN318" s="16"/>
      <c r="BO318" s="16"/>
      <c r="BP318" s="16"/>
      <c r="BQ318" s="16"/>
      <c r="BR318" s="16"/>
      <c r="BS318" s="16"/>
      <c r="BT318" s="16"/>
      <c r="BU318" s="16"/>
      <c r="BV318" s="16"/>
      <c r="BW318" s="16"/>
      <c r="BX318" s="16"/>
      <c r="BY318" s="16"/>
      <c r="BZ318" s="16"/>
      <c r="CA318" s="16"/>
      <c r="CB318" s="16"/>
      <c r="CC318" s="16"/>
      <c r="CD318" s="16"/>
      <c r="CE318" s="16"/>
      <c r="CF318" s="16"/>
      <c r="CG318" s="16"/>
      <c r="CH318" s="16"/>
      <c r="CI318" s="16"/>
      <c r="CJ318" s="16"/>
      <c r="CK318" s="16"/>
      <c r="CL318" s="16"/>
      <c r="CM318" s="16"/>
      <c r="CN318" s="16"/>
      <c r="CO318" s="16"/>
      <c r="CP318" s="16"/>
      <c r="CQ318" s="16"/>
      <c r="CR318" s="16"/>
      <c r="CS318" s="16"/>
      <c r="CT318" s="16"/>
      <c r="CU318" s="16"/>
      <c r="CV318" s="16"/>
      <c r="CW318" s="16"/>
      <c r="CX318" s="16"/>
      <c r="CY318" s="16"/>
      <c r="CZ318" s="16"/>
      <c r="DA318" s="16"/>
      <c r="DB318" s="16"/>
      <c r="DC318" s="16"/>
      <c r="DD318" s="16"/>
      <c r="DE318" s="16"/>
      <c r="DF318" s="16"/>
      <c r="DG318" s="16"/>
      <c r="DH318" s="16"/>
      <c r="DI318" s="16"/>
      <c r="DJ318" s="16"/>
      <c r="DK318" s="16"/>
      <c r="DL318" s="16"/>
      <c r="DM318" s="16"/>
      <c r="DN318" s="16"/>
      <c r="DO318" s="16"/>
      <c r="DP318" s="16"/>
      <c r="DQ318" s="16"/>
      <c r="DR318" s="16"/>
      <c r="DS318" s="16"/>
      <c r="DT318" s="16"/>
      <c r="DU318" s="16"/>
      <c r="DV318" s="16"/>
      <c r="DW318" s="16"/>
      <c r="DX318" s="16"/>
      <c r="DY318" s="16"/>
      <c r="DZ318" s="16"/>
      <c r="EA318" s="16"/>
      <c r="EB318" s="16"/>
      <c r="EC318" s="16"/>
      <c r="ED318" s="16"/>
      <c r="EE318" s="16"/>
      <c r="EF318" s="16"/>
      <c r="EG318" s="16"/>
      <c r="EH318" s="16"/>
      <c r="EI318" s="16"/>
      <c r="EJ318" s="16"/>
      <c r="EK318" s="16"/>
      <c r="EL318" s="16"/>
      <c r="EM318" s="16"/>
      <c r="EN318" s="16"/>
      <c r="EO318" s="16"/>
      <c r="EP318" s="16"/>
      <c r="EQ318" s="16"/>
      <c r="ER318" s="16"/>
      <c r="ES318" s="16"/>
      <c r="ET318" s="16"/>
      <c r="EU318" s="16"/>
      <c r="EV318" s="16"/>
      <c r="EW318" s="16"/>
      <c r="EX318" s="16"/>
      <c r="EY318" s="16"/>
      <c r="EZ318" s="16"/>
      <c r="FA318" s="16"/>
      <c r="FB318" s="16"/>
      <c r="FC318" s="16"/>
      <c r="FD318" s="16"/>
      <c r="FE318" s="16"/>
      <c r="FF318" s="16"/>
      <c r="FG318" s="16"/>
      <c r="FH318" s="16"/>
      <c r="FI318" s="16"/>
      <c r="FJ318" s="16"/>
      <c r="FK318" s="16"/>
      <c r="FL318" s="16"/>
      <c r="FM318" s="16"/>
      <c r="FN318" s="16"/>
      <c r="FO318" s="16"/>
      <c r="FP318" s="16"/>
      <c r="FQ318" s="16"/>
      <c r="FR318" s="16"/>
      <c r="FS318" s="16"/>
      <c r="FT318" s="16"/>
      <c r="FU318" s="16"/>
      <c r="FV318" s="16"/>
      <c r="FW318" s="16"/>
      <c r="FX318" s="16"/>
      <c r="FY318" s="16"/>
      <c r="FZ318" s="16"/>
      <c r="GA318" s="16"/>
      <c r="GB318" s="16"/>
      <c r="GC318" s="16"/>
      <c r="GD318" s="16"/>
      <c r="GE318" s="16"/>
      <c r="GF318" s="16"/>
      <c r="GG318" s="16"/>
      <c r="GH318" s="16"/>
      <c r="GI318" s="16"/>
      <c r="GJ318" s="16"/>
      <c r="GK318" s="16"/>
      <c r="GL318" s="16"/>
      <c r="GM318" s="16"/>
      <c r="GN318" s="16"/>
      <c r="GO318" s="16"/>
      <c r="GP318" s="16"/>
      <c r="GQ318" s="16"/>
      <c r="GR318" s="16"/>
      <c r="GS318" s="16"/>
      <c r="GT318" s="16"/>
      <c r="GU318" s="16"/>
      <c r="GV318" s="16"/>
      <c r="GW318" s="16"/>
      <c r="GX318" s="16"/>
      <c r="GY318" s="16"/>
      <c r="GZ318" s="16"/>
      <c r="HA318" s="16"/>
      <c r="HB318" s="16"/>
      <c r="HC318" s="16"/>
      <c r="HD318" s="16"/>
      <c r="HE318" s="16"/>
      <c r="HF318" s="16"/>
      <c r="HG318" s="16"/>
      <c r="HH318" s="16"/>
      <c r="HI318" s="16"/>
      <c r="HJ318" s="16"/>
      <c r="HK318" s="16"/>
      <c r="HL318" s="16"/>
      <c r="HM318" s="16"/>
      <c r="HN318" s="16"/>
      <c r="HO318" s="16"/>
      <c r="HP318" s="16"/>
      <c r="HQ318" s="16"/>
      <c r="HR318" s="16"/>
      <c r="HS318" s="16"/>
      <c r="HT318" s="16"/>
      <c r="HU318" s="16"/>
      <c r="HV318" s="16"/>
    </row>
    <row r="319" s="2" customFormat="1" spans="1:230">
      <c r="A319" s="86">
        <v>43594</v>
      </c>
      <c r="B319" s="17" t="s">
        <v>206</v>
      </c>
      <c r="C319" s="70">
        <v>1000</v>
      </c>
      <c r="D319" s="69" t="s">
        <v>13</v>
      </c>
      <c r="E319" s="71">
        <v>110</v>
      </c>
      <c r="F319" s="69">
        <v>112</v>
      </c>
      <c r="G319" s="72">
        <v>114</v>
      </c>
      <c r="H319" s="69">
        <v>2000</v>
      </c>
      <c r="I319" s="69">
        <v>0</v>
      </c>
      <c r="J319" s="69">
        <v>2000</v>
      </c>
      <c r="K319" s="69" t="s">
        <v>28</v>
      </c>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c r="AU319" s="16"/>
      <c r="AV319" s="16"/>
      <c r="AW319" s="16"/>
      <c r="AX319" s="16"/>
      <c r="AY319" s="16"/>
      <c r="AZ319" s="16"/>
      <c r="BA319" s="16"/>
      <c r="BB319" s="16"/>
      <c r="BC319" s="16"/>
      <c r="BD319" s="16"/>
      <c r="BE319" s="16"/>
      <c r="BF319" s="16"/>
      <c r="BG319" s="16"/>
      <c r="BH319" s="16"/>
      <c r="BI319" s="16"/>
      <c r="BJ319" s="16"/>
      <c r="BK319" s="16"/>
      <c r="BL319" s="16"/>
      <c r="BM319" s="16"/>
      <c r="BN319" s="16"/>
      <c r="BO319" s="16"/>
      <c r="BP319" s="16"/>
      <c r="BQ319" s="16"/>
      <c r="BR319" s="16"/>
      <c r="BS319" s="16"/>
      <c r="BT319" s="16"/>
      <c r="BU319" s="16"/>
      <c r="BV319" s="16"/>
      <c r="BW319" s="16"/>
      <c r="BX319" s="16"/>
      <c r="BY319" s="16"/>
      <c r="BZ319" s="16"/>
      <c r="CA319" s="16"/>
      <c r="CB319" s="16"/>
      <c r="CC319" s="16"/>
      <c r="CD319" s="16"/>
      <c r="CE319" s="16"/>
      <c r="CF319" s="16"/>
      <c r="CG319" s="16"/>
      <c r="CH319" s="16"/>
      <c r="CI319" s="16"/>
      <c r="CJ319" s="16"/>
      <c r="CK319" s="16"/>
      <c r="CL319" s="16"/>
      <c r="CM319" s="16"/>
      <c r="CN319" s="16"/>
      <c r="CO319" s="16"/>
      <c r="CP319" s="16"/>
      <c r="CQ319" s="16"/>
      <c r="CR319" s="16"/>
      <c r="CS319" s="16"/>
      <c r="CT319" s="16"/>
      <c r="CU319" s="16"/>
      <c r="CV319" s="16"/>
      <c r="CW319" s="16"/>
      <c r="CX319" s="16"/>
      <c r="CY319" s="16"/>
      <c r="CZ319" s="16"/>
      <c r="DA319" s="16"/>
      <c r="DB319" s="16"/>
      <c r="DC319" s="16"/>
      <c r="DD319" s="16"/>
      <c r="DE319" s="16"/>
      <c r="DF319" s="16"/>
      <c r="DG319" s="16"/>
      <c r="DH319" s="16"/>
      <c r="DI319" s="16"/>
      <c r="DJ319" s="16"/>
      <c r="DK319" s="16"/>
      <c r="DL319" s="16"/>
      <c r="DM319" s="16"/>
      <c r="DN319" s="16"/>
      <c r="DO319" s="16"/>
      <c r="DP319" s="16"/>
      <c r="DQ319" s="16"/>
      <c r="DR319" s="16"/>
      <c r="DS319" s="16"/>
      <c r="DT319" s="16"/>
      <c r="DU319" s="16"/>
      <c r="DV319" s="16"/>
      <c r="DW319" s="16"/>
      <c r="DX319" s="16"/>
      <c r="DY319" s="16"/>
      <c r="DZ319" s="16"/>
      <c r="EA319" s="16"/>
      <c r="EB319" s="16"/>
      <c r="EC319" s="16"/>
      <c r="ED319" s="16"/>
      <c r="EE319" s="16"/>
      <c r="EF319" s="16"/>
      <c r="EG319" s="16"/>
      <c r="EH319" s="16"/>
      <c r="EI319" s="16"/>
      <c r="EJ319" s="16"/>
      <c r="EK319" s="16"/>
      <c r="EL319" s="16"/>
      <c r="EM319" s="16"/>
      <c r="EN319" s="16"/>
      <c r="EO319" s="16"/>
      <c r="EP319" s="16"/>
      <c r="EQ319" s="16"/>
      <c r="ER319" s="16"/>
      <c r="ES319" s="16"/>
      <c r="ET319" s="16"/>
      <c r="EU319" s="16"/>
      <c r="EV319" s="16"/>
      <c r="EW319" s="16"/>
      <c r="EX319" s="16"/>
      <c r="EY319" s="16"/>
      <c r="EZ319" s="16"/>
      <c r="FA319" s="16"/>
      <c r="FB319" s="16"/>
      <c r="FC319" s="16"/>
      <c r="FD319" s="16"/>
      <c r="FE319" s="16"/>
      <c r="FF319" s="16"/>
      <c r="FG319" s="16"/>
      <c r="FH319" s="16"/>
      <c r="FI319" s="16"/>
      <c r="FJ319" s="16"/>
      <c r="FK319" s="16"/>
      <c r="FL319" s="16"/>
      <c r="FM319" s="16"/>
      <c r="FN319" s="16"/>
      <c r="FO319" s="16"/>
      <c r="FP319" s="16"/>
      <c r="FQ319" s="16"/>
      <c r="FR319" s="16"/>
      <c r="FS319" s="16"/>
      <c r="FT319" s="16"/>
      <c r="FU319" s="16"/>
      <c r="FV319" s="16"/>
      <c r="FW319" s="16"/>
      <c r="FX319" s="16"/>
      <c r="FY319" s="16"/>
      <c r="FZ319" s="16"/>
      <c r="GA319" s="16"/>
      <c r="GB319" s="16"/>
      <c r="GC319" s="16"/>
      <c r="GD319" s="16"/>
      <c r="GE319" s="16"/>
      <c r="GF319" s="16"/>
      <c r="GG319" s="16"/>
      <c r="GH319" s="16"/>
      <c r="GI319" s="16"/>
      <c r="GJ319" s="16"/>
      <c r="GK319" s="16"/>
      <c r="GL319" s="16"/>
      <c r="GM319" s="16"/>
      <c r="GN319" s="16"/>
      <c r="GO319" s="16"/>
      <c r="GP319" s="16"/>
      <c r="GQ319" s="16"/>
      <c r="GR319" s="16"/>
      <c r="GS319" s="16"/>
      <c r="GT319" s="16"/>
      <c r="GU319" s="16"/>
      <c r="GV319" s="16"/>
      <c r="GW319" s="16"/>
      <c r="GX319" s="16"/>
      <c r="GY319" s="16"/>
      <c r="GZ319" s="16"/>
      <c r="HA319" s="16"/>
      <c r="HB319" s="16"/>
      <c r="HC319" s="16"/>
      <c r="HD319" s="16"/>
      <c r="HE319" s="16"/>
      <c r="HF319" s="16"/>
      <c r="HG319" s="16"/>
      <c r="HH319" s="16"/>
      <c r="HI319" s="16"/>
      <c r="HJ319" s="16"/>
      <c r="HK319" s="16"/>
      <c r="HL319" s="16"/>
      <c r="HM319" s="16"/>
      <c r="HN319" s="16"/>
      <c r="HO319" s="16"/>
      <c r="HP319" s="16"/>
      <c r="HQ319" s="16"/>
      <c r="HR319" s="16"/>
      <c r="HS319" s="16"/>
      <c r="HT319" s="16"/>
      <c r="HU319" s="16"/>
      <c r="HV319" s="16"/>
    </row>
    <row r="320" s="2" customFormat="1" spans="1:230">
      <c r="A320" s="86">
        <v>43593</v>
      </c>
      <c r="B320" s="69" t="s">
        <v>112</v>
      </c>
      <c r="C320" s="70">
        <v>1300</v>
      </c>
      <c r="D320" s="69" t="s">
        <v>29</v>
      </c>
      <c r="E320" s="71">
        <v>350</v>
      </c>
      <c r="F320" s="69">
        <v>345</v>
      </c>
      <c r="G320" s="72">
        <v>340</v>
      </c>
      <c r="H320" s="69">
        <v>6500</v>
      </c>
      <c r="I320" s="69">
        <v>6500</v>
      </c>
      <c r="J320" s="69">
        <v>13000</v>
      </c>
      <c r="K320" s="69" t="s">
        <v>14</v>
      </c>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c r="AU320" s="16"/>
      <c r="AV320" s="16"/>
      <c r="AW320" s="16"/>
      <c r="AX320" s="16"/>
      <c r="AY320" s="16"/>
      <c r="AZ320" s="16"/>
      <c r="BA320" s="16"/>
      <c r="BB320" s="16"/>
      <c r="BC320" s="16"/>
      <c r="BD320" s="16"/>
      <c r="BE320" s="16"/>
      <c r="BF320" s="16"/>
      <c r="BG320" s="16"/>
      <c r="BH320" s="16"/>
      <c r="BI320" s="16"/>
      <c r="BJ320" s="16"/>
      <c r="BK320" s="16"/>
      <c r="BL320" s="16"/>
      <c r="BM320" s="16"/>
      <c r="BN320" s="16"/>
      <c r="BO320" s="16"/>
      <c r="BP320" s="16"/>
      <c r="BQ320" s="16"/>
      <c r="BR320" s="16"/>
      <c r="BS320" s="16"/>
      <c r="BT320" s="16"/>
      <c r="BU320" s="16"/>
      <c r="BV320" s="16"/>
      <c r="BW320" s="16"/>
      <c r="BX320" s="16"/>
      <c r="BY320" s="16"/>
      <c r="BZ320" s="16"/>
      <c r="CA320" s="16"/>
      <c r="CB320" s="16"/>
      <c r="CC320" s="16"/>
      <c r="CD320" s="16"/>
      <c r="CE320" s="16"/>
      <c r="CF320" s="16"/>
      <c r="CG320" s="16"/>
      <c r="CH320" s="16"/>
      <c r="CI320" s="16"/>
      <c r="CJ320" s="16"/>
      <c r="CK320" s="16"/>
      <c r="CL320" s="16"/>
      <c r="CM320" s="16"/>
      <c r="CN320" s="16"/>
      <c r="CO320" s="16"/>
      <c r="CP320" s="16"/>
      <c r="CQ320" s="16"/>
      <c r="CR320" s="16"/>
      <c r="CS320" s="16"/>
      <c r="CT320" s="16"/>
      <c r="CU320" s="16"/>
      <c r="CV320" s="16"/>
      <c r="CW320" s="16"/>
      <c r="CX320" s="16"/>
      <c r="CY320" s="16"/>
      <c r="CZ320" s="16"/>
      <c r="DA320" s="16"/>
      <c r="DB320" s="16"/>
      <c r="DC320" s="16"/>
      <c r="DD320" s="16"/>
      <c r="DE320" s="16"/>
      <c r="DF320" s="16"/>
      <c r="DG320" s="16"/>
      <c r="DH320" s="16"/>
      <c r="DI320" s="16"/>
      <c r="DJ320" s="16"/>
      <c r="DK320" s="16"/>
      <c r="DL320" s="16"/>
      <c r="DM320" s="16"/>
      <c r="DN320" s="16"/>
      <c r="DO320" s="16"/>
      <c r="DP320" s="16"/>
      <c r="DQ320" s="16"/>
      <c r="DR320" s="16"/>
      <c r="DS320" s="16"/>
      <c r="DT320" s="16"/>
      <c r="DU320" s="16"/>
      <c r="DV320" s="16"/>
      <c r="DW320" s="16"/>
      <c r="DX320" s="16"/>
      <c r="DY320" s="16"/>
      <c r="DZ320" s="16"/>
      <c r="EA320" s="16"/>
      <c r="EB320" s="16"/>
      <c r="EC320" s="16"/>
      <c r="ED320" s="16"/>
      <c r="EE320" s="16"/>
      <c r="EF320" s="16"/>
      <c r="EG320" s="16"/>
      <c r="EH320" s="16"/>
      <c r="EI320" s="16"/>
      <c r="EJ320" s="16"/>
      <c r="EK320" s="16"/>
      <c r="EL320" s="16"/>
      <c r="EM320" s="16"/>
      <c r="EN320" s="16"/>
      <c r="EO320" s="16"/>
      <c r="EP320" s="16"/>
      <c r="EQ320" s="16"/>
      <c r="ER320" s="16"/>
      <c r="ES320" s="16"/>
      <c r="ET320" s="16"/>
      <c r="EU320" s="16"/>
      <c r="EV320" s="16"/>
      <c r="EW320" s="16"/>
      <c r="EX320" s="16"/>
      <c r="EY320" s="16"/>
      <c r="EZ320" s="16"/>
      <c r="FA320" s="16"/>
      <c r="FB320" s="16"/>
      <c r="FC320" s="16"/>
      <c r="FD320" s="16"/>
      <c r="FE320" s="16"/>
      <c r="FF320" s="16"/>
      <c r="FG320" s="16"/>
      <c r="FH320" s="16"/>
      <c r="FI320" s="16"/>
      <c r="FJ320" s="16"/>
      <c r="FK320" s="16"/>
      <c r="FL320" s="16"/>
      <c r="FM320" s="16"/>
      <c r="FN320" s="16"/>
      <c r="FO320" s="16"/>
      <c r="FP320" s="16"/>
      <c r="FQ320" s="16"/>
      <c r="FR320" s="16"/>
      <c r="FS320" s="16"/>
      <c r="FT320" s="16"/>
      <c r="FU320" s="16"/>
      <c r="FV320" s="16"/>
      <c r="FW320" s="16"/>
      <c r="FX320" s="16"/>
      <c r="FY320" s="16"/>
      <c r="FZ320" s="16"/>
      <c r="GA320" s="16"/>
      <c r="GB320" s="16"/>
      <c r="GC320" s="16"/>
      <c r="GD320" s="16"/>
      <c r="GE320" s="16"/>
      <c r="GF320" s="16"/>
      <c r="GG320" s="16"/>
      <c r="GH320" s="16"/>
      <c r="GI320" s="16"/>
      <c r="GJ320" s="16"/>
      <c r="GK320" s="16"/>
      <c r="GL320" s="16"/>
      <c r="GM320" s="16"/>
      <c r="GN320" s="16"/>
      <c r="GO320" s="16"/>
      <c r="GP320" s="16"/>
      <c r="GQ320" s="16"/>
      <c r="GR320" s="16"/>
      <c r="GS320" s="16"/>
      <c r="GT320" s="16"/>
      <c r="GU320" s="16"/>
      <c r="GV320" s="16"/>
      <c r="GW320" s="16"/>
      <c r="GX320" s="16"/>
      <c r="GY320" s="16"/>
      <c r="GZ320" s="16"/>
      <c r="HA320" s="16"/>
      <c r="HB320" s="16"/>
      <c r="HC320" s="16"/>
      <c r="HD320" s="16"/>
      <c r="HE320" s="16"/>
      <c r="HF320" s="16"/>
      <c r="HG320" s="16"/>
      <c r="HH320" s="16"/>
      <c r="HI320" s="16"/>
      <c r="HJ320" s="16"/>
      <c r="HK320" s="16"/>
      <c r="HL320" s="16"/>
      <c r="HM320" s="16"/>
      <c r="HN320" s="16"/>
      <c r="HO320" s="16"/>
      <c r="HP320" s="16"/>
      <c r="HQ320" s="16"/>
      <c r="HR320" s="16"/>
      <c r="HS320" s="16"/>
      <c r="HT320" s="16"/>
      <c r="HU320" s="16"/>
      <c r="HV320" s="16"/>
    </row>
    <row r="321" s="2" customFormat="1" spans="1:230">
      <c r="A321" s="86">
        <v>43592</v>
      </c>
      <c r="B321" s="69" t="s">
        <v>207</v>
      </c>
      <c r="C321" s="70">
        <v>800</v>
      </c>
      <c r="D321" s="69" t="s">
        <v>13</v>
      </c>
      <c r="E321" s="71">
        <v>820</v>
      </c>
      <c r="F321" s="69">
        <v>830</v>
      </c>
      <c r="G321" s="72">
        <v>845</v>
      </c>
      <c r="H321" s="69">
        <v>0</v>
      </c>
      <c r="I321" s="69">
        <v>0</v>
      </c>
      <c r="J321" s="69">
        <v>0</v>
      </c>
      <c r="K321" s="69" t="s">
        <v>208</v>
      </c>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c r="AU321" s="16"/>
      <c r="AV321" s="16"/>
      <c r="AW321" s="16"/>
      <c r="AX321" s="16"/>
      <c r="AY321" s="16"/>
      <c r="AZ321" s="16"/>
      <c r="BA321" s="16"/>
      <c r="BB321" s="16"/>
      <c r="BC321" s="16"/>
      <c r="BD321" s="16"/>
      <c r="BE321" s="16"/>
      <c r="BF321" s="16"/>
      <c r="BG321" s="16"/>
      <c r="BH321" s="16"/>
      <c r="BI321" s="16"/>
      <c r="BJ321" s="16"/>
      <c r="BK321" s="16"/>
      <c r="BL321" s="16"/>
      <c r="BM321" s="16"/>
      <c r="BN321" s="16"/>
      <c r="BO321" s="16"/>
      <c r="BP321" s="16"/>
      <c r="BQ321" s="16"/>
      <c r="BR321" s="16"/>
      <c r="BS321" s="16"/>
      <c r="BT321" s="16"/>
      <c r="BU321" s="16"/>
      <c r="BV321" s="16"/>
      <c r="BW321" s="16"/>
      <c r="BX321" s="16"/>
      <c r="BY321" s="16"/>
      <c r="BZ321" s="16"/>
      <c r="CA321" s="16"/>
      <c r="CB321" s="16"/>
      <c r="CC321" s="16"/>
      <c r="CD321" s="16"/>
      <c r="CE321" s="16"/>
      <c r="CF321" s="16"/>
      <c r="CG321" s="16"/>
      <c r="CH321" s="16"/>
      <c r="CI321" s="16"/>
      <c r="CJ321" s="16"/>
      <c r="CK321" s="16"/>
      <c r="CL321" s="16"/>
      <c r="CM321" s="16"/>
      <c r="CN321" s="16"/>
      <c r="CO321" s="16"/>
      <c r="CP321" s="16"/>
      <c r="CQ321" s="16"/>
      <c r="CR321" s="16"/>
      <c r="CS321" s="16"/>
      <c r="CT321" s="16"/>
      <c r="CU321" s="16"/>
      <c r="CV321" s="16"/>
      <c r="CW321" s="16"/>
      <c r="CX321" s="16"/>
      <c r="CY321" s="16"/>
      <c r="CZ321" s="16"/>
      <c r="DA321" s="16"/>
      <c r="DB321" s="16"/>
      <c r="DC321" s="16"/>
      <c r="DD321" s="16"/>
      <c r="DE321" s="16"/>
      <c r="DF321" s="16"/>
      <c r="DG321" s="16"/>
      <c r="DH321" s="16"/>
      <c r="DI321" s="16"/>
      <c r="DJ321" s="16"/>
      <c r="DK321" s="16"/>
      <c r="DL321" s="16"/>
      <c r="DM321" s="16"/>
      <c r="DN321" s="16"/>
      <c r="DO321" s="16"/>
      <c r="DP321" s="16"/>
      <c r="DQ321" s="16"/>
      <c r="DR321" s="16"/>
      <c r="DS321" s="16"/>
      <c r="DT321" s="16"/>
      <c r="DU321" s="16"/>
      <c r="DV321" s="16"/>
      <c r="DW321" s="16"/>
      <c r="DX321" s="16"/>
      <c r="DY321" s="16"/>
      <c r="DZ321" s="16"/>
      <c r="EA321" s="16"/>
      <c r="EB321" s="16"/>
      <c r="EC321" s="16"/>
      <c r="ED321" s="16"/>
      <c r="EE321" s="16"/>
      <c r="EF321" s="16"/>
      <c r="EG321" s="16"/>
      <c r="EH321" s="16"/>
      <c r="EI321" s="16"/>
      <c r="EJ321" s="16"/>
      <c r="EK321" s="16"/>
      <c r="EL321" s="16"/>
      <c r="EM321" s="16"/>
      <c r="EN321" s="16"/>
      <c r="EO321" s="16"/>
      <c r="EP321" s="16"/>
      <c r="EQ321" s="16"/>
      <c r="ER321" s="16"/>
      <c r="ES321" s="16"/>
      <c r="ET321" s="16"/>
      <c r="EU321" s="16"/>
      <c r="EV321" s="16"/>
      <c r="EW321" s="16"/>
      <c r="EX321" s="16"/>
      <c r="EY321" s="16"/>
      <c r="EZ321" s="16"/>
      <c r="FA321" s="16"/>
      <c r="FB321" s="16"/>
      <c r="FC321" s="16"/>
      <c r="FD321" s="16"/>
      <c r="FE321" s="16"/>
      <c r="FF321" s="16"/>
      <c r="FG321" s="16"/>
      <c r="FH321" s="16"/>
      <c r="FI321" s="16"/>
      <c r="FJ321" s="16"/>
      <c r="FK321" s="16"/>
      <c r="FL321" s="16"/>
      <c r="FM321" s="16"/>
      <c r="FN321" s="16"/>
      <c r="FO321" s="16"/>
      <c r="FP321" s="16"/>
      <c r="FQ321" s="16"/>
      <c r="FR321" s="16"/>
      <c r="FS321" s="16"/>
      <c r="FT321" s="16"/>
      <c r="FU321" s="16"/>
      <c r="FV321" s="16"/>
      <c r="FW321" s="16"/>
      <c r="FX321" s="16"/>
      <c r="FY321" s="16"/>
      <c r="FZ321" s="16"/>
      <c r="GA321" s="16"/>
      <c r="GB321" s="16"/>
      <c r="GC321" s="16"/>
      <c r="GD321" s="16"/>
      <c r="GE321" s="16"/>
      <c r="GF321" s="16"/>
      <c r="GG321" s="16"/>
      <c r="GH321" s="16"/>
      <c r="GI321" s="16"/>
      <c r="GJ321" s="16"/>
      <c r="GK321" s="16"/>
      <c r="GL321" s="16"/>
      <c r="GM321" s="16"/>
      <c r="GN321" s="16"/>
      <c r="GO321" s="16"/>
      <c r="GP321" s="16"/>
      <c r="GQ321" s="16"/>
      <c r="GR321" s="16"/>
      <c r="GS321" s="16"/>
      <c r="GT321" s="16"/>
      <c r="GU321" s="16"/>
      <c r="GV321" s="16"/>
      <c r="GW321" s="16"/>
      <c r="GX321" s="16"/>
      <c r="GY321" s="16"/>
      <c r="GZ321" s="16"/>
      <c r="HA321" s="16"/>
      <c r="HB321" s="16"/>
      <c r="HC321" s="16"/>
      <c r="HD321" s="16"/>
      <c r="HE321" s="16"/>
      <c r="HF321" s="16"/>
      <c r="HG321" s="16"/>
      <c r="HH321" s="16"/>
      <c r="HI321" s="16"/>
      <c r="HJ321" s="16"/>
      <c r="HK321" s="16"/>
      <c r="HL321" s="16"/>
      <c r="HM321" s="16"/>
      <c r="HN321" s="16"/>
      <c r="HO321" s="16"/>
      <c r="HP321" s="16"/>
      <c r="HQ321" s="16"/>
      <c r="HR321" s="16"/>
      <c r="HS321" s="16"/>
      <c r="HT321" s="16"/>
      <c r="HU321" s="16"/>
      <c r="HV321" s="16"/>
    </row>
    <row r="322" s="2" customFormat="1" spans="1:230">
      <c r="A322" s="86">
        <v>43591</v>
      </c>
      <c r="B322" s="69" t="s">
        <v>207</v>
      </c>
      <c r="C322" s="70">
        <v>800</v>
      </c>
      <c r="D322" s="69" t="s">
        <v>13</v>
      </c>
      <c r="E322" s="71">
        <v>795</v>
      </c>
      <c r="F322" s="69">
        <v>805</v>
      </c>
      <c r="G322" s="72">
        <v>820</v>
      </c>
      <c r="H322" s="69">
        <v>8000</v>
      </c>
      <c r="I322" s="69">
        <v>0</v>
      </c>
      <c r="J322" s="69">
        <v>8000</v>
      </c>
      <c r="K322" s="69" t="s">
        <v>28</v>
      </c>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c r="AU322" s="16"/>
      <c r="AV322" s="16"/>
      <c r="AW322" s="16"/>
      <c r="AX322" s="16"/>
      <c r="AY322" s="16"/>
      <c r="AZ322" s="16"/>
      <c r="BA322" s="16"/>
      <c r="BB322" s="16"/>
      <c r="BC322" s="16"/>
      <c r="BD322" s="16"/>
      <c r="BE322" s="16"/>
      <c r="BF322" s="16"/>
      <c r="BG322" s="16"/>
      <c r="BH322" s="16"/>
      <c r="BI322" s="16"/>
      <c r="BJ322" s="16"/>
      <c r="BK322" s="16"/>
      <c r="BL322" s="16"/>
      <c r="BM322" s="16"/>
      <c r="BN322" s="16"/>
      <c r="BO322" s="16"/>
      <c r="BP322" s="16"/>
      <c r="BQ322" s="16"/>
      <c r="BR322" s="16"/>
      <c r="BS322" s="16"/>
      <c r="BT322" s="16"/>
      <c r="BU322" s="16"/>
      <c r="BV322" s="16"/>
      <c r="BW322" s="16"/>
      <c r="BX322" s="16"/>
      <c r="BY322" s="16"/>
      <c r="BZ322" s="16"/>
      <c r="CA322" s="16"/>
      <c r="CB322" s="16"/>
      <c r="CC322" s="16"/>
      <c r="CD322" s="16"/>
      <c r="CE322" s="16"/>
      <c r="CF322" s="16"/>
      <c r="CG322" s="16"/>
      <c r="CH322" s="16"/>
      <c r="CI322" s="16"/>
      <c r="CJ322" s="16"/>
      <c r="CK322" s="16"/>
      <c r="CL322" s="16"/>
      <c r="CM322" s="16"/>
      <c r="CN322" s="16"/>
      <c r="CO322" s="16"/>
      <c r="CP322" s="16"/>
      <c r="CQ322" s="16"/>
      <c r="CR322" s="16"/>
      <c r="CS322" s="16"/>
      <c r="CT322" s="16"/>
      <c r="CU322" s="16"/>
      <c r="CV322" s="16"/>
      <c r="CW322" s="16"/>
      <c r="CX322" s="16"/>
      <c r="CY322" s="16"/>
      <c r="CZ322" s="16"/>
      <c r="DA322" s="16"/>
      <c r="DB322" s="16"/>
      <c r="DC322" s="16"/>
      <c r="DD322" s="16"/>
      <c r="DE322" s="16"/>
      <c r="DF322" s="16"/>
      <c r="DG322" s="16"/>
      <c r="DH322" s="16"/>
      <c r="DI322" s="16"/>
      <c r="DJ322" s="16"/>
      <c r="DK322" s="16"/>
      <c r="DL322" s="16"/>
      <c r="DM322" s="16"/>
      <c r="DN322" s="16"/>
      <c r="DO322" s="16"/>
      <c r="DP322" s="16"/>
      <c r="DQ322" s="16"/>
      <c r="DR322" s="16"/>
      <c r="DS322" s="16"/>
      <c r="DT322" s="16"/>
      <c r="DU322" s="16"/>
      <c r="DV322" s="16"/>
      <c r="DW322" s="16"/>
      <c r="DX322" s="16"/>
      <c r="DY322" s="16"/>
      <c r="DZ322" s="16"/>
      <c r="EA322" s="16"/>
      <c r="EB322" s="16"/>
      <c r="EC322" s="16"/>
      <c r="ED322" s="16"/>
      <c r="EE322" s="16"/>
      <c r="EF322" s="16"/>
      <c r="EG322" s="16"/>
      <c r="EH322" s="16"/>
      <c r="EI322" s="16"/>
      <c r="EJ322" s="16"/>
      <c r="EK322" s="16"/>
      <c r="EL322" s="16"/>
      <c r="EM322" s="16"/>
      <c r="EN322" s="16"/>
      <c r="EO322" s="16"/>
      <c r="EP322" s="16"/>
      <c r="EQ322" s="16"/>
      <c r="ER322" s="16"/>
      <c r="ES322" s="16"/>
      <c r="ET322" s="16"/>
      <c r="EU322" s="16"/>
      <c r="EV322" s="16"/>
      <c r="EW322" s="16"/>
      <c r="EX322" s="16"/>
      <c r="EY322" s="16"/>
      <c r="EZ322" s="16"/>
      <c r="FA322" s="16"/>
      <c r="FB322" s="16"/>
      <c r="FC322" s="16"/>
      <c r="FD322" s="16"/>
      <c r="FE322" s="16"/>
      <c r="FF322" s="16"/>
      <c r="FG322" s="16"/>
      <c r="FH322" s="16"/>
      <c r="FI322" s="16"/>
      <c r="FJ322" s="16"/>
      <c r="FK322" s="16"/>
      <c r="FL322" s="16"/>
      <c r="FM322" s="16"/>
      <c r="FN322" s="16"/>
      <c r="FO322" s="16"/>
      <c r="FP322" s="16"/>
      <c r="FQ322" s="16"/>
      <c r="FR322" s="16"/>
      <c r="FS322" s="16"/>
      <c r="FT322" s="16"/>
      <c r="FU322" s="16"/>
      <c r="FV322" s="16"/>
      <c r="FW322" s="16"/>
      <c r="FX322" s="16"/>
      <c r="FY322" s="16"/>
      <c r="FZ322" s="16"/>
      <c r="GA322" s="16"/>
      <c r="GB322" s="16"/>
      <c r="GC322" s="16"/>
      <c r="GD322" s="16"/>
      <c r="GE322" s="16"/>
      <c r="GF322" s="16"/>
      <c r="GG322" s="16"/>
      <c r="GH322" s="16"/>
      <c r="GI322" s="16"/>
      <c r="GJ322" s="16"/>
      <c r="GK322" s="16"/>
      <c r="GL322" s="16"/>
      <c r="GM322" s="16"/>
      <c r="GN322" s="16"/>
      <c r="GO322" s="16"/>
      <c r="GP322" s="16"/>
      <c r="GQ322" s="16"/>
      <c r="GR322" s="16"/>
      <c r="GS322" s="16"/>
      <c r="GT322" s="16"/>
      <c r="GU322" s="16"/>
      <c r="GV322" s="16"/>
      <c r="GW322" s="16"/>
      <c r="GX322" s="16"/>
      <c r="GY322" s="16"/>
      <c r="GZ322" s="16"/>
      <c r="HA322" s="16"/>
      <c r="HB322" s="16"/>
      <c r="HC322" s="16"/>
      <c r="HD322" s="16"/>
      <c r="HE322" s="16"/>
      <c r="HF322" s="16"/>
      <c r="HG322" s="16"/>
      <c r="HH322" s="16"/>
      <c r="HI322" s="16"/>
      <c r="HJ322" s="16"/>
      <c r="HK322" s="16"/>
      <c r="HL322" s="16"/>
      <c r="HM322" s="16"/>
      <c r="HN322" s="16"/>
      <c r="HO322" s="16"/>
      <c r="HP322" s="16"/>
      <c r="HQ322" s="16"/>
      <c r="HR322" s="16"/>
      <c r="HS322" s="16"/>
      <c r="HT322" s="16"/>
      <c r="HU322" s="16"/>
      <c r="HV322" s="16"/>
    </row>
    <row r="323" s="2" customFormat="1" spans="1:230">
      <c r="A323" s="86">
        <v>43591</v>
      </c>
      <c r="B323" s="69" t="s">
        <v>203</v>
      </c>
      <c r="C323" s="70">
        <v>750</v>
      </c>
      <c r="D323" s="69" t="s">
        <v>13</v>
      </c>
      <c r="E323" s="71">
        <v>588</v>
      </c>
      <c r="F323" s="69">
        <v>596</v>
      </c>
      <c r="G323" s="72">
        <v>606</v>
      </c>
      <c r="H323" s="69">
        <v>6000</v>
      </c>
      <c r="I323" s="69">
        <v>7500</v>
      </c>
      <c r="J323" s="69">
        <v>13500</v>
      </c>
      <c r="K323" s="69" t="s">
        <v>14</v>
      </c>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c r="AU323" s="16"/>
      <c r="AV323" s="16"/>
      <c r="AW323" s="16"/>
      <c r="AX323" s="16"/>
      <c r="AY323" s="16"/>
      <c r="AZ323" s="16"/>
      <c r="BA323" s="16"/>
      <c r="BB323" s="16"/>
      <c r="BC323" s="16"/>
      <c r="BD323" s="16"/>
      <c r="BE323" s="16"/>
      <c r="BF323" s="16"/>
      <c r="BG323" s="16"/>
      <c r="BH323" s="16"/>
      <c r="BI323" s="16"/>
      <c r="BJ323" s="16"/>
      <c r="BK323" s="16"/>
      <c r="BL323" s="16"/>
      <c r="BM323" s="16"/>
      <c r="BN323" s="16"/>
      <c r="BO323" s="16"/>
      <c r="BP323" s="16"/>
      <c r="BQ323" s="16"/>
      <c r="BR323" s="16"/>
      <c r="BS323" s="16"/>
      <c r="BT323" s="16"/>
      <c r="BU323" s="16"/>
      <c r="BV323" s="16"/>
      <c r="BW323" s="16"/>
      <c r="BX323" s="16"/>
      <c r="BY323" s="16"/>
      <c r="BZ323" s="16"/>
      <c r="CA323" s="16"/>
      <c r="CB323" s="16"/>
      <c r="CC323" s="16"/>
      <c r="CD323" s="16"/>
      <c r="CE323" s="16"/>
      <c r="CF323" s="16"/>
      <c r="CG323" s="16"/>
      <c r="CH323" s="16"/>
      <c r="CI323" s="16"/>
      <c r="CJ323" s="16"/>
      <c r="CK323" s="16"/>
      <c r="CL323" s="16"/>
      <c r="CM323" s="16"/>
      <c r="CN323" s="16"/>
      <c r="CO323" s="16"/>
      <c r="CP323" s="16"/>
      <c r="CQ323" s="16"/>
      <c r="CR323" s="16"/>
      <c r="CS323" s="16"/>
      <c r="CT323" s="16"/>
      <c r="CU323" s="16"/>
      <c r="CV323" s="16"/>
      <c r="CW323" s="16"/>
      <c r="CX323" s="16"/>
      <c r="CY323" s="16"/>
      <c r="CZ323" s="16"/>
      <c r="DA323" s="16"/>
      <c r="DB323" s="16"/>
      <c r="DC323" s="16"/>
      <c r="DD323" s="16"/>
      <c r="DE323" s="16"/>
      <c r="DF323" s="16"/>
      <c r="DG323" s="16"/>
      <c r="DH323" s="16"/>
      <c r="DI323" s="16"/>
      <c r="DJ323" s="16"/>
      <c r="DK323" s="16"/>
      <c r="DL323" s="16"/>
      <c r="DM323" s="16"/>
      <c r="DN323" s="16"/>
      <c r="DO323" s="16"/>
      <c r="DP323" s="16"/>
      <c r="DQ323" s="16"/>
      <c r="DR323" s="16"/>
      <c r="DS323" s="16"/>
      <c r="DT323" s="16"/>
      <c r="DU323" s="16"/>
      <c r="DV323" s="16"/>
      <c r="DW323" s="16"/>
      <c r="DX323" s="16"/>
      <c r="DY323" s="16"/>
      <c r="DZ323" s="16"/>
      <c r="EA323" s="16"/>
      <c r="EB323" s="16"/>
      <c r="EC323" s="16"/>
      <c r="ED323" s="16"/>
      <c r="EE323" s="16"/>
      <c r="EF323" s="16"/>
      <c r="EG323" s="16"/>
      <c r="EH323" s="16"/>
      <c r="EI323" s="16"/>
      <c r="EJ323" s="16"/>
      <c r="EK323" s="16"/>
      <c r="EL323" s="16"/>
      <c r="EM323" s="16"/>
      <c r="EN323" s="16"/>
      <c r="EO323" s="16"/>
      <c r="EP323" s="16"/>
      <c r="EQ323" s="16"/>
      <c r="ER323" s="16"/>
      <c r="ES323" s="16"/>
      <c r="ET323" s="16"/>
      <c r="EU323" s="16"/>
      <c r="EV323" s="16"/>
      <c r="EW323" s="16"/>
      <c r="EX323" s="16"/>
      <c r="EY323" s="16"/>
      <c r="EZ323" s="16"/>
      <c r="FA323" s="16"/>
      <c r="FB323" s="16"/>
      <c r="FC323" s="16"/>
      <c r="FD323" s="16"/>
      <c r="FE323" s="16"/>
      <c r="FF323" s="16"/>
      <c r="FG323" s="16"/>
      <c r="FH323" s="16"/>
      <c r="FI323" s="16"/>
      <c r="FJ323" s="16"/>
      <c r="FK323" s="16"/>
      <c r="FL323" s="16"/>
      <c r="FM323" s="16"/>
      <c r="FN323" s="16"/>
      <c r="FO323" s="16"/>
      <c r="FP323" s="16"/>
      <c r="FQ323" s="16"/>
      <c r="FR323" s="16"/>
      <c r="FS323" s="16"/>
      <c r="FT323" s="16"/>
      <c r="FU323" s="16"/>
      <c r="FV323" s="16"/>
      <c r="FW323" s="16"/>
      <c r="FX323" s="16"/>
      <c r="FY323" s="16"/>
      <c r="FZ323" s="16"/>
      <c r="GA323" s="16"/>
      <c r="GB323" s="16"/>
      <c r="GC323" s="16"/>
      <c r="GD323" s="16"/>
      <c r="GE323" s="16"/>
      <c r="GF323" s="16"/>
      <c r="GG323" s="16"/>
      <c r="GH323" s="16"/>
      <c r="GI323" s="16"/>
      <c r="GJ323" s="16"/>
      <c r="GK323" s="16"/>
      <c r="GL323" s="16"/>
      <c r="GM323" s="16"/>
      <c r="GN323" s="16"/>
      <c r="GO323" s="16"/>
      <c r="GP323" s="16"/>
      <c r="GQ323" s="16"/>
      <c r="GR323" s="16"/>
      <c r="GS323" s="16"/>
      <c r="GT323" s="16"/>
      <c r="GU323" s="16"/>
      <c r="GV323" s="16"/>
      <c r="GW323" s="16"/>
      <c r="GX323" s="16"/>
      <c r="GY323" s="16"/>
      <c r="GZ323" s="16"/>
      <c r="HA323" s="16"/>
      <c r="HB323" s="16"/>
      <c r="HC323" s="16"/>
      <c r="HD323" s="16"/>
      <c r="HE323" s="16"/>
      <c r="HF323" s="16"/>
      <c r="HG323" s="16"/>
      <c r="HH323" s="16"/>
      <c r="HI323" s="16"/>
      <c r="HJ323" s="16"/>
      <c r="HK323" s="16"/>
      <c r="HL323" s="16"/>
      <c r="HM323" s="16"/>
      <c r="HN323" s="16"/>
      <c r="HO323" s="16"/>
      <c r="HP323" s="16"/>
      <c r="HQ323" s="16"/>
      <c r="HR323" s="16"/>
      <c r="HS323" s="16"/>
      <c r="HT323" s="16"/>
      <c r="HU323" s="16"/>
      <c r="HV323" s="16"/>
    </row>
    <row r="324" s="2" customFormat="1" spans="1:230">
      <c r="A324" s="86">
        <v>43588</v>
      </c>
      <c r="B324" s="69" t="s">
        <v>209</v>
      </c>
      <c r="C324" s="70">
        <v>1000</v>
      </c>
      <c r="D324" s="69" t="s">
        <v>29</v>
      </c>
      <c r="E324" s="71">
        <v>128</v>
      </c>
      <c r="F324" s="69">
        <v>125.5</v>
      </c>
      <c r="G324" s="72">
        <v>121.5</v>
      </c>
      <c r="H324" s="69">
        <v>2500</v>
      </c>
      <c r="I324" s="69">
        <v>0</v>
      </c>
      <c r="J324" s="69">
        <v>2500</v>
      </c>
      <c r="K324" s="69" t="s">
        <v>28</v>
      </c>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c r="AU324" s="16"/>
      <c r="AV324" s="16"/>
      <c r="AW324" s="16"/>
      <c r="AX324" s="16"/>
      <c r="AY324" s="16"/>
      <c r="AZ324" s="16"/>
      <c r="BA324" s="16"/>
      <c r="BB324" s="16"/>
      <c r="BC324" s="16"/>
      <c r="BD324" s="16"/>
      <c r="BE324" s="16"/>
      <c r="BF324" s="16"/>
      <c r="BG324" s="16"/>
      <c r="BH324" s="16"/>
      <c r="BI324" s="16"/>
      <c r="BJ324" s="16"/>
      <c r="BK324" s="16"/>
      <c r="BL324" s="16"/>
      <c r="BM324" s="16"/>
      <c r="BN324" s="16"/>
      <c r="BO324" s="16"/>
      <c r="BP324" s="16"/>
      <c r="BQ324" s="16"/>
      <c r="BR324" s="16"/>
      <c r="BS324" s="16"/>
      <c r="BT324" s="16"/>
      <c r="BU324" s="16"/>
      <c r="BV324" s="16"/>
      <c r="BW324" s="16"/>
      <c r="BX324" s="16"/>
      <c r="BY324" s="16"/>
      <c r="BZ324" s="16"/>
      <c r="CA324" s="16"/>
      <c r="CB324" s="16"/>
      <c r="CC324" s="16"/>
      <c r="CD324" s="16"/>
      <c r="CE324" s="16"/>
      <c r="CF324" s="16"/>
      <c r="CG324" s="16"/>
      <c r="CH324" s="16"/>
      <c r="CI324" s="16"/>
      <c r="CJ324" s="16"/>
      <c r="CK324" s="16"/>
      <c r="CL324" s="16"/>
      <c r="CM324" s="16"/>
      <c r="CN324" s="16"/>
      <c r="CO324" s="16"/>
      <c r="CP324" s="16"/>
      <c r="CQ324" s="16"/>
      <c r="CR324" s="16"/>
      <c r="CS324" s="16"/>
      <c r="CT324" s="16"/>
      <c r="CU324" s="16"/>
      <c r="CV324" s="16"/>
      <c r="CW324" s="16"/>
      <c r="CX324" s="16"/>
      <c r="CY324" s="16"/>
      <c r="CZ324" s="16"/>
      <c r="DA324" s="16"/>
      <c r="DB324" s="16"/>
      <c r="DC324" s="16"/>
      <c r="DD324" s="16"/>
      <c r="DE324" s="16"/>
      <c r="DF324" s="16"/>
      <c r="DG324" s="16"/>
      <c r="DH324" s="16"/>
      <c r="DI324" s="16"/>
      <c r="DJ324" s="16"/>
      <c r="DK324" s="16"/>
      <c r="DL324" s="16"/>
      <c r="DM324" s="16"/>
      <c r="DN324" s="16"/>
      <c r="DO324" s="16"/>
      <c r="DP324" s="16"/>
      <c r="DQ324" s="16"/>
      <c r="DR324" s="16"/>
      <c r="DS324" s="16"/>
      <c r="DT324" s="16"/>
      <c r="DU324" s="16"/>
      <c r="DV324" s="16"/>
      <c r="DW324" s="16"/>
      <c r="DX324" s="16"/>
      <c r="DY324" s="16"/>
      <c r="DZ324" s="16"/>
      <c r="EA324" s="16"/>
      <c r="EB324" s="16"/>
      <c r="EC324" s="16"/>
      <c r="ED324" s="16"/>
      <c r="EE324" s="16"/>
      <c r="EF324" s="16"/>
      <c r="EG324" s="16"/>
      <c r="EH324" s="16"/>
      <c r="EI324" s="16"/>
      <c r="EJ324" s="16"/>
      <c r="EK324" s="16"/>
      <c r="EL324" s="16"/>
      <c r="EM324" s="16"/>
      <c r="EN324" s="16"/>
      <c r="EO324" s="16"/>
      <c r="EP324" s="16"/>
      <c r="EQ324" s="16"/>
      <c r="ER324" s="16"/>
      <c r="ES324" s="16"/>
      <c r="ET324" s="16"/>
      <c r="EU324" s="16"/>
      <c r="EV324" s="16"/>
      <c r="EW324" s="16"/>
      <c r="EX324" s="16"/>
      <c r="EY324" s="16"/>
      <c r="EZ324" s="16"/>
      <c r="FA324" s="16"/>
      <c r="FB324" s="16"/>
      <c r="FC324" s="16"/>
      <c r="FD324" s="16"/>
      <c r="FE324" s="16"/>
      <c r="FF324" s="16"/>
      <c r="FG324" s="16"/>
      <c r="FH324" s="16"/>
      <c r="FI324" s="16"/>
      <c r="FJ324" s="16"/>
      <c r="FK324" s="16"/>
      <c r="FL324" s="16"/>
      <c r="FM324" s="16"/>
      <c r="FN324" s="16"/>
      <c r="FO324" s="16"/>
      <c r="FP324" s="16"/>
      <c r="FQ324" s="16"/>
      <c r="FR324" s="16"/>
      <c r="FS324" s="16"/>
      <c r="FT324" s="16"/>
      <c r="FU324" s="16"/>
      <c r="FV324" s="16"/>
      <c r="FW324" s="16"/>
      <c r="FX324" s="16"/>
      <c r="FY324" s="16"/>
      <c r="FZ324" s="16"/>
      <c r="GA324" s="16"/>
      <c r="GB324" s="16"/>
      <c r="GC324" s="16"/>
      <c r="GD324" s="16"/>
      <c r="GE324" s="16"/>
      <c r="GF324" s="16"/>
      <c r="GG324" s="16"/>
      <c r="GH324" s="16"/>
      <c r="GI324" s="16"/>
      <c r="GJ324" s="16"/>
      <c r="GK324" s="16"/>
      <c r="GL324" s="16"/>
      <c r="GM324" s="16"/>
      <c r="GN324" s="16"/>
      <c r="GO324" s="16"/>
      <c r="GP324" s="16"/>
      <c r="GQ324" s="16"/>
      <c r="GR324" s="16"/>
      <c r="GS324" s="16"/>
      <c r="GT324" s="16"/>
      <c r="GU324" s="16"/>
      <c r="GV324" s="16"/>
      <c r="GW324" s="16"/>
      <c r="GX324" s="16"/>
      <c r="GY324" s="16"/>
      <c r="GZ324" s="16"/>
      <c r="HA324" s="16"/>
      <c r="HB324" s="16"/>
      <c r="HC324" s="16"/>
      <c r="HD324" s="16"/>
      <c r="HE324" s="16"/>
      <c r="HF324" s="16"/>
      <c r="HG324" s="16"/>
      <c r="HH324" s="16"/>
      <c r="HI324" s="16"/>
      <c r="HJ324" s="16"/>
      <c r="HK324" s="16"/>
      <c r="HL324" s="16"/>
      <c r="HM324" s="16"/>
      <c r="HN324" s="16"/>
      <c r="HO324" s="16"/>
      <c r="HP324" s="16"/>
      <c r="HQ324" s="16"/>
      <c r="HR324" s="16"/>
      <c r="HS324" s="16"/>
      <c r="HT324" s="16"/>
      <c r="HU324" s="16"/>
      <c r="HV324" s="16"/>
    </row>
    <row r="325" s="2" customFormat="1" spans="1:230">
      <c r="A325" s="86">
        <v>43587</v>
      </c>
      <c r="B325" s="69" t="s">
        <v>210</v>
      </c>
      <c r="C325" s="70">
        <v>1000</v>
      </c>
      <c r="D325" s="69" t="s">
        <v>13</v>
      </c>
      <c r="E325" s="71">
        <v>480</v>
      </c>
      <c r="F325" s="69">
        <v>486</v>
      </c>
      <c r="G325" s="72">
        <v>496</v>
      </c>
      <c r="H325" s="69">
        <v>0</v>
      </c>
      <c r="I325" s="69">
        <v>0</v>
      </c>
      <c r="J325" s="69">
        <v>0</v>
      </c>
      <c r="K325" s="69" t="s">
        <v>18</v>
      </c>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c r="AU325" s="16"/>
      <c r="AV325" s="16"/>
      <c r="AW325" s="16"/>
      <c r="AX325" s="16"/>
      <c r="AY325" s="16"/>
      <c r="AZ325" s="16"/>
      <c r="BA325" s="16"/>
      <c r="BB325" s="16"/>
      <c r="BC325" s="16"/>
      <c r="BD325" s="16"/>
      <c r="BE325" s="16"/>
      <c r="BF325" s="16"/>
      <c r="BG325" s="16"/>
      <c r="BH325" s="16"/>
      <c r="BI325" s="16"/>
      <c r="BJ325" s="16"/>
      <c r="BK325" s="16"/>
      <c r="BL325" s="16"/>
      <c r="BM325" s="16"/>
      <c r="BN325" s="16"/>
      <c r="BO325" s="16"/>
      <c r="BP325" s="16"/>
      <c r="BQ325" s="16"/>
      <c r="BR325" s="16"/>
      <c r="BS325" s="16"/>
      <c r="BT325" s="16"/>
      <c r="BU325" s="16"/>
      <c r="BV325" s="16"/>
      <c r="BW325" s="16"/>
      <c r="BX325" s="16"/>
      <c r="BY325" s="16"/>
      <c r="BZ325" s="16"/>
      <c r="CA325" s="16"/>
      <c r="CB325" s="16"/>
      <c r="CC325" s="16"/>
      <c r="CD325" s="16"/>
      <c r="CE325" s="16"/>
      <c r="CF325" s="16"/>
      <c r="CG325" s="16"/>
      <c r="CH325" s="16"/>
      <c r="CI325" s="16"/>
      <c r="CJ325" s="16"/>
      <c r="CK325" s="16"/>
      <c r="CL325" s="16"/>
      <c r="CM325" s="16"/>
      <c r="CN325" s="16"/>
      <c r="CO325" s="16"/>
      <c r="CP325" s="16"/>
      <c r="CQ325" s="16"/>
      <c r="CR325" s="16"/>
      <c r="CS325" s="16"/>
      <c r="CT325" s="16"/>
      <c r="CU325" s="16"/>
      <c r="CV325" s="16"/>
      <c r="CW325" s="16"/>
      <c r="CX325" s="16"/>
      <c r="CY325" s="16"/>
      <c r="CZ325" s="16"/>
      <c r="DA325" s="16"/>
      <c r="DB325" s="16"/>
      <c r="DC325" s="16"/>
      <c r="DD325" s="16"/>
      <c r="DE325" s="16"/>
      <c r="DF325" s="16"/>
      <c r="DG325" s="16"/>
      <c r="DH325" s="16"/>
      <c r="DI325" s="16"/>
      <c r="DJ325" s="16"/>
      <c r="DK325" s="16"/>
      <c r="DL325" s="16"/>
      <c r="DM325" s="16"/>
      <c r="DN325" s="16"/>
      <c r="DO325" s="16"/>
      <c r="DP325" s="16"/>
      <c r="DQ325" s="16"/>
      <c r="DR325" s="16"/>
      <c r="DS325" s="16"/>
      <c r="DT325" s="16"/>
      <c r="DU325" s="16"/>
      <c r="DV325" s="16"/>
      <c r="DW325" s="16"/>
      <c r="DX325" s="16"/>
      <c r="DY325" s="16"/>
      <c r="DZ325" s="16"/>
      <c r="EA325" s="16"/>
      <c r="EB325" s="16"/>
      <c r="EC325" s="16"/>
      <c r="ED325" s="16"/>
      <c r="EE325" s="16"/>
      <c r="EF325" s="16"/>
      <c r="EG325" s="16"/>
      <c r="EH325" s="16"/>
      <c r="EI325" s="16"/>
      <c r="EJ325" s="16"/>
      <c r="EK325" s="16"/>
      <c r="EL325" s="16"/>
      <c r="EM325" s="16"/>
      <c r="EN325" s="16"/>
      <c r="EO325" s="16"/>
      <c r="EP325" s="16"/>
      <c r="EQ325" s="16"/>
      <c r="ER325" s="16"/>
      <c r="ES325" s="16"/>
      <c r="ET325" s="16"/>
      <c r="EU325" s="16"/>
      <c r="EV325" s="16"/>
      <c r="EW325" s="16"/>
      <c r="EX325" s="16"/>
      <c r="EY325" s="16"/>
      <c r="EZ325" s="16"/>
      <c r="FA325" s="16"/>
      <c r="FB325" s="16"/>
      <c r="FC325" s="16"/>
      <c r="FD325" s="16"/>
      <c r="FE325" s="16"/>
      <c r="FF325" s="16"/>
      <c r="FG325" s="16"/>
      <c r="FH325" s="16"/>
      <c r="FI325" s="16"/>
      <c r="FJ325" s="16"/>
      <c r="FK325" s="16"/>
      <c r="FL325" s="16"/>
      <c r="FM325" s="16"/>
      <c r="FN325" s="16"/>
      <c r="FO325" s="16"/>
      <c r="FP325" s="16"/>
      <c r="FQ325" s="16"/>
      <c r="FR325" s="16"/>
      <c r="FS325" s="16"/>
      <c r="FT325" s="16"/>
      <c r="FU325" s="16"/>
      <c r="FV325" s="16"/>
      <c r="FW325" s="16"/>
      <c r="FX325" s="16"/>
      <c r="FY325" s="16"/>
      <c r="FZ325" s="16"/>
      <c r="GA325" s="16"/>
      <c r="GB325" s="16"/>
      <c r="GC325" s="16"/>
      <c r="GD325" s="16"/>
      <c r="GE325" s="16"/>
      <c r="GF325" s="16"/>
      <c r="GG325" s="16"/>
      <c r="GH325" s="16"/>
      <c r="GI325" s="16"/>
      <c r="GJ325" s="16"/>
      <c r="GK325" s="16"/>
      <c r="GL325" s="16"/>
      <c r="GM325" s="16"/>
      <c r="GN325" s="16"/>
      <c r="GO325" s="16"/>
      <c r="GP325" s="16"/>
      <c r="GQ325" s="16"/>
      <c r="GR325" s="16"/>
      <c r="GS325" s="16"/>
      <c r="GT325" s="16"/>
      <c r="GU325" s="16"/>
      <c r="GV325" s="16"/>
      <c r="GW325" s="16"/>
      <c r="GX325" s="16"/>
      <c r="GY325" s="16"/>
      <c r="GZ325" s="16"/>
      <c r="HA325" s="16"/>
      <c r="HB325" s="16"/>
      <c r="HC325" s="16"/>
      <c r="HD325" s="16"/>
      <c r="HE325" s="16"/>
      <c r="HF325" s="16"/>
      <c r="HG325" s="16"/>
      <c r="HH325" s="16"/>
      <c r="HI325" s="16"/>
      <c r="HJ325" s="16"/>
      <c r="HK325" s="16"/>
      <c r="HL325" s="16"/>
      <c r="HM325" s="16"/>
      <c r="HN325" s="16"/>
      <c r="HO325" s="16"/>
      <c r="HP325" s="16"/>
      <c r="HQ325" s="16"/>
      <c r="HR325" s="16"/>
      <c r="HS325" s="16"/>
      <c r="HT325" s="16"/>
      <c r="HU325" s="16"/>
      <c r="HV325" s="16"/>
    </row>
    <row r="326" s="2" customFormat="1" spans="1:230">
      <c r="A326" s="86">
        <v>43585</v>
      </c>
      <c r="B326" s="69" t="s">
        <v>123</v>
      </c>
      <c r="C326" s="70">
        <v>1000</v>
      </c>
      <c r="D326" s="69" t="s">
        <v>29</v>
      </c>
      <c r="E326" s="71">
        <v>1605</v>
      </c>
      <c r="F326" s="69">
        <v>1590</v>
      </c>
      <c r="G326" s="72">
        <v>1570</v>
      </c>
      <c r="H326" s="69">
        <v>15000</v>
      </c>
      <c r="I326" s="69">
        <v>0</v>
      </c>
      <c r="J326" s="69">
        <v>15000</v>
      </c>
      <c r="K326" s="69" t="s">
        <v>163</v>
      </c>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c r="BD326" s="16"/>
      <c r="BE326" s="16"/>
      <c r="BF326" s="16"/>
      <c r="BG326" s="16"/>
      <c r="BH326" s="16"/>
      <c r="BI326" s="16"/>
      <c r="BJ326" s="16"/>
      <c r="BK326" s="16"/>
      <c r="BL326" s="16"/>
      <c r="BM326" s="16"/>
      <c r="BN326" s="16"/>
      <c r="BO326" s="16"/>
      <c r="BP326" s="16"/>
      <c r="BQ326" s="16"/>
      <c r="BR326" s="16"/>
      <c r="BS326" s="16"/>
      <c r="BT326" s="16"/>
      <c r="BU326" s="16"/>
      <c r="BV326" s="16"/>
      <c r="BW326" s="16"/>
      <c r="BX326" s="16"/>
      <c r="BY326" s="16"/>
      <c r="BZ326" s="16"/>
      <c r="CA326" s="16"/>
      <c r="CB326" s="16"/>
      <c r="CC326" s="16"/>
      <c r="CD326" s="16"/>
      <c r="CE326" s="16"/>
      <c r="CF326" s="16"/>
      <c r="CG326" s="16"/>
      <c r="CH326" s="16"/>
      <c r="CI326" s="16"/>
      <c r="CJ326" s="16"/>
      <c r="CK326" s="16"/>
      <c r="CL326" s="16"/>
      <c r="CM326" s="16"/>
      <c r="CN326" s="16"/>
      <c r="CO326" s="16"/>
      <c r="CP326" s="16"/>
      <c r="CQ326" s="16"/>
      <c r="CR326" s="16"/>
      <c r="CS326" s="16"/>
      <c r="CT326" s="16"/>
      <c r="CU326" s="16"/>
      <c r="CV326" s="16"/>
      <c r="CW326" s="16"/>
      <c r="CX326" s="16"/>
      <c r="CY326" s="16"/>
      <c r="CZ326" s="16"/>
      <c r="DA326" s="16"/>
      <c r="DB326" s="16"/>
      <c r="DC326" s="16"/>
      <c r="DD326" s="16"/>
      <c r="DE326" s="16"/>
      <c r="DF326" s="16"/>
      <c r="DG326" s="16"/>
      <c r="DH326" s="16"/>
      <c r="DI326" s="16"/>
      <c r="DJ326" s="16"/>
      <c r="DK326" s="16"/>
      <c r="DL326" s="16"/>
      <c r="DM326" s="16"/>
      <c r="DN326" s="16"/>
      <c r="DO326" s="16"/>
      <c r="DP326" s="16"/>
      <c r="DQ326" s="16"/>
      <c r="DR326" s="16"/>
      <c r="DS326" s="16"/>
      <c r="DT326" s="16"/>
      <c r="DU326" s="16"/>
      <c r="DV326" s="16"/>
      <c r="DW326" s="16"/>
      <c r="DX326" s="16"/>
      <c r="DY326" s="16"/>
      <c r="DZ326" s="16"/>
      <c r="EA326" s="16"/>
      <c r="EB326" s="16"/>
      <c r="EC326" s="16"/>
      <c r="ED326" s="16"/>
      <c r="EE326" s="16"/>
      <c r="EF326" s="16"/>
      <c r="EG326" s="16"/>
      <c r="EH326" s="16"/>
      <c r="EI326" s="16"/>
      <c r="EJ326" s="16"/>
      <c r="EK326" s="16"/>
      <c r="EL326" s="16"/>
      <c r="EM326" s="16"/>
      <c r="EN326" s="16"/>
      <c r="EO326" s="16"/>
      <c r="EP326" s="16"/>
      <c r="EQ326" s="16"/>
      <c r="ER326" s="16"/>
      <c r="ES326" s="16"/>
      <c r="ET326" s="16"/>
      <c r="EU326" s="16"/>
      <c r="EV326" s="16"/>
      <c r="EW326" s="16"/>
      <c r="EX326" s="16"/>
      <c r="EY326" s="16"/>
      <c r="EZ326" s="16"/>
      <c r="FA326" s="16"/>
      <c r="FB326" s="16"/>
      <c r="FC326" s="16"/>
      <c r="FD326" s="16"/>
      <c r="FE326" s="16"/>
      <c r="FF326" s="16"/>
      <c r="FG326" s="16"/>
      <c r="FH326" s="16"/>
      <c r="FI326" s="16"/>
      <c r="FJ326" s="16"/>
      <c r="FK326" s="16"/>
      <c r="FL326" s="16"/>
      <c r="FM326" s="16"/>
      <c r="FN326" s="16"/>
      <c r="FO326" s="16"/>
      <c r="FP326" s="16"/>
      <c r="FQ326" s="16"/>
      <c r="FR326" s="16"/>
      <c r="FS326" s="16"/>
      <c r="FT326" s="16"/>
      <c r="FU326" s="16"/>
      <c r="FV326" s="16"/>
      <c r="FW326" s="16"/>
      <c r="FX326" s="16"/>
      <c r="FY326" s="16"/>
      <c r="FZ326" s="16"/>
      <c r="GA326" s="16"/>
      <c r="GB326" s="16"/>
      <c r="GC326" s="16"/>
      <c r="GD326" s="16"/>
      <c r="GE326" s="16"/>
      <c r="GF326" s="16"/>
      <c r="GG326" s="16"/>
      <c r="GH326" s="16"/>
      <c r="GI326" s="16"/>
      <c r="GJ326" s="16"/>
      <c r="GK326" s="16"/>
      <c r="GL326" s="16"/>
      <c r="GM326" s="16"/>
      <c r="GN326" s="16"/>
      <c r="GO326" s="16"/>
      <c r="GP326" s="16"/>
      <c r="GQ326" s="16"/>
      <c r="GR326" s="16"/>
      <c r="GS326" s="16"/>
      <c r="GT326" s="16"/>
      <c r="GU326" s="16"/>
      <c r="GV326" s="16"/>
      <c r="GW326" s="16"/>
      <c r="GX326" s="16"/>
      <c r="GY326" s="16"/>
      <c r="GZ326" s="16"/>
      <c r="HA326" s="16"/>
      <c r="HB326" s="16"/>
      <c r="HC326" s="16"/>
      <c r="HD326" s="16"/>
      <c r="HE326" s="16"/>
      <c r="HF326" s="16"/>
      <c r="HG326" s="16"/>
      <c r="HH326" s="16"/>
      <c r="HI326" s="16"/>
      <c r="HJ326" s="16"/>
      <c r="HK326" s="16"/>
      <c r="HL326" s="16"/>
      <c r="HM326" s="16"/>
      <c r="HN326" s="16"/>
      <c r="HO326" s="16"/>
      <c r="HP326" s="16"/>
      <c r="HQ326" s="16"/>
      <c r="HR326" s="16"/>
      <c r="HS326" s="16"/>
      <c r="HT326" s="16"/>
      <c r="HU326" s="16"/>
      <c r="HV326" s="16"/>
    </row>
    <row r="327" s="2" customFormat="1" spans="1:230">
      <c r="A327" s="86">
        <v>43581</v>
      </c>
      <c r="B327" s="69" t="s">
        <v>147</v>
      </c>
      <c r="C327" s="70">
        <v>1000</v>
      </c>
      <c r="D327" s="69" t="s">
        <v>29</v>
      </c>
      <c r="E327" s="71">
        <v>1745</v>
      </c>
      <c r="F327" s="69">
        <v>1730</v>
      </c>
      <c r="G327" s="72">
        <v>1710</v>
      </c>
      <c r="H327" s="69">
        <v>15000</v>
      </c>
      <c r="I327" s="69">
        <v>0</v>
      </c>
      <c r="J327" s="69">
        <v>15000</v>
      </c>
      <c r="K327" s="69" t="s">
        <v>28</v>
      </c>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c r="AU327" s="16"/>
      <c r="AV327" s="16"/>
      <c r="AW327" s="16"/>
      <c r="AX327" s="16"/>
      <c r="AY327" s="16"/>
      <c r="AZ327" s="16"/>
      <c r="BA327" s="16"/>
      <c r="BB327" s="16"/>
      <c r="BC327" s="16"/>
      <c r="BD327" s="16"/>
      <c r="BE327" s="16"/>
      <c r="BF327" s="16"/>
      <c r="BG327" s="16"/>
      <c r="BH327" s="16"/>
      <c r="BI327" s="16"/>
      <c r="BJ327" s="16"/>
      <c r="BK327" s="16"/>
      <c r="BL327" s="16"/>
      <c r="BM327" s="16"/>
      <c r="BN327" s="16"/>
      <c r="BO327" s="16"/>
      <c r="BP327" s="16"/>
      <c r="BQ327" s="16"/>
      <c r="BR327" s="16"/>
      <c r="BS327" s="16"/>
      <c r="BT327" s="16"/>
      <c r="BU327" s="16"/>
      <c r="BV327" s="16"/>
      <c r="BW327" s="16"/>
      <c r="BX327" s="16"/>
      <c r="BY327" s="16"/>
      <c r="BZ327" s="16"/>
      <c r="CA327" s="16"/>
      <c r="CB327" s="16"/>
      <c r="CC327" s="16"/>
      <c r="CD327" s="16"/>
      <c r="CE327" s="16"/>
      <c r="CF327" s="16"/>
      <c r="CG327" s="16"/>
      <c r="CH327" s="16"/>
      <c r="CI327" s="16"/>
      <c r="CJ327" s="16"/>
      <c r="CK327" s="16"/>
      <c r="CL327" s="16"/>
      <c r="CM327" s="16"/>
      <c r="CN327" s="16"/>
      <c r="CO327" s="16"/>
      <c r="CP327" s="16"/>
      <c r="CQ327" s="16"/>
      <c r="CR327" s="16"/>
      <c r="CS327" s="16"/>
      <c r="CT327" s="16"/>
      <c r="CU327" s="16"/>
      <c r="CV327" s="16"/>
      <c r="CW327" s="16"/>
      <c r="CX327" s="16"/>
      <c r="CY327" s="16"/>
      <c r="CZ327" s="16"/>
      <c r="DA327" s="16"/>
      <c r="DB327" s="16"/>
      <c r="DC327" s="16"/>
      <c r="DD327" s="16"/>
      <c r="DE327" s="16"/>
      <c r="DF327" s="16"/>
      <c r="DG327" s="16"/>
      <c r="DH327" s="16"/>
      <c r="DI327" s="16"/>
      <c r="DJ327" s="16"/>
      <c r="DK327" s="16"/>
      <c r="DL327" s="16"/>
      <c r="DM327" s="16"/>
      <c r="DN327" s="16"/>
      <c r="DO327" s="16"/>
      <c r="DP327" s="16"/>
      <c r="DQ327" s="16"/>
      <c r="DR327" s="16"/>
      <c r="DS327" s="16"/>
      <c r="DT327" s="16"/>
      <c r="DU327" s="16"/>
      <c r="DV327" s="16"/>
      <c r="DW327" s="16"/>
      <c r="DX327" s="16"/>
      <c r="DY327" s="16"/>
      <c r="DZ327" s="16"/>
      <c r="EA327" s="16"/>
      <c r="EB327" s="16"/>
      <c r="EC327" s="16"/>
      <c r="ED327" s="16"/>
      <c r="EE327" s="16"/>
      <c r="EF327" s="16"/>
      <c r="EG327" s="16"/>
      <c r="EH327" s="16"/>
      <c r="EI327" s="16"/>
      <c r="EJ327" s="16"/>
      <c r="EK327" s="16"/>
      <c r="EL327" s="16"/>
      <c r="EM327" s="16"/>
      <c r="EN327" s="16"/>
      <c r="EO327" s="16"/>
      <c r="EP327" s="16"/>
      <c r="EQ327" s="16"/>
      <c r="ER327" s="16"/>
      <c r="ES327" s="16"/>
      <c r="ET327" s="16"/>
      <c r="EU327" s="16"/>
      <c r="EV327" s="16"/>
      <c r="EW327" s="16"/>
      <c r="EX327" s="16"/>
      <c r="EY327" s="16"/>
      <c r="EZ327" s="16"/>
      <c r="FA327" s="16"/>
      <c r="FB327" s="16"/>
      <c r="FC327" s="16"/>
      <c r="FD327" s="16"/>
      <c r="FE327" s="16"/>
      <c r="FF327" s="16"/>
      <c r="FG327" s="16"/>
      <c r="FH327" s="16"/>
      <c r="FI327" s="16"/>
      <c r="FJ327" s="16"/>
      <c r="FK327" s="16"/>
      <c r="FL327" s="16"/>
      <c r="FM327" s="16"/>
      <c r="FN327" s="16"/>
      <c r="FO327" s="16"/>
      <c r="FP327" s="16"/>
      <c r="FQ327" s="16"/>
      <c r="FR327" s="16"/>
      <c r="FS327" s="16"/>
      <c r="FT327" s="16"/>
      <c r="FU327" s="16"/>
      <c r="FV327" s="16"/>
      <c r="FW327" s="16"/>
      <c r="FX327" s="16"/>
      <c r="FY327" s="16"/>
      <c r="FZ327" s="16"/>
      <c r="GA327" s="16"/>
      <c r="GB327" s="16"/>
      <c r="GC327" s="16"/>
      <c r="GD327" s="16"/>
      <c r="GE327" s="16"/>
      <c r="GF327" s="16"/>
      <c r="GG327" s="16"/>
      <c r="GH327" s="16"/>
      <c r="GI327" s="16"/>
      <c r="GJ327" s="16"/>
      <c r="GK327" s="16"/>
      <c r="GL327" s="16"/>
      <c r="GM327" s="16"/>
      <c r="GN327" s="16"/>
      <c r="GO327" s="16"/>
      <c r="GP327" s="16"/>
      <c r="GQ327" s="16"/>
      <c r="GR327" s="16"/>
      <c r="GS327" s="16"/>
      <c r="GT327" s="16"/>
      <c r="GU327" s="16"/>
      <c r="GV327" s="16"/>
      <c r="GW327" s="16"/>
      <c r="GX327" s="16"/>
      <c r="GY327" s="16"/>
      <c r="GZ327" s="16"/>
      <c r="HA327" s="16"/>
      <c r="HB327" s="16"/>
      <c r="HC327" s="16"/>
      <c r="HD327" s="16"/>
      <c r="HE327" s="16"/>
      <c r="HF327" s="16"/>
      <c r="HG327" s="16"/>
      <c r="HH327" s="16"/>
      <c r="HI327" s="16"/>
      <c r="HJ327" s="16"/>
      <c r="HK327" s="16"/>
      <c r="HL327" s="16"/>
      <c r="HM327" s="16"/>
      <c r="HN327" s="16"/>
      <c r="HO327" s="16"/>
      <c r="HP327" s="16"/>
      <c r="HQ327" s="16"/>
      <c r="HR327" s="16"/>
      <c r="HS327" s="16"/>
      <c r="HT327" s="16"/>
      <c r="HU327" s="16"/>
      <c r="HV327" s="16"/>
    </row>
    <row r="328" s="2" customFormat="1" spans="1:230">
      <c r="A328" s="86">
        <v>43581</v>
      </c>
      <c r="B328" s="69" t="s">
        <v>211</v>
      </c>
      <c r="C328" s="70">
        <v>1000</v>
      </c>
      <c r="D328" s="69" t="s">
        <v>29</v>
      </c>
      <c r="E328" s="71">
        <v>184</v>
      </c>
      <c r="F328" s="69">
        <v>179</v>
      </c>
      <c r="G328" s="72">
        <v>175</v>
      </c>
      <c r="H328" s="69">
        <v>0</v>
      </c>
      <c r="I328" s="69">
        <v>0</v>
      </c>
      <c r="J328" s="69">
        <v>-4000</v>
      </c>
      <c r="K328" s="69" t="s">
        <v>20</v>
      </c>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c r="AU328" s="16"/>
      <c r="AV328" s="16"/>
      <c r="AW328" s="16"/>
      <c r="AX328" s="16"/>
      <c r="AY328" s="16"/>
      <c r="AZ328" s="16"/>
      <c r="BA328" s="16"/>
      <c r="BB328" s="16"/>
      <c r="BC328" s="16"/>
      <c r="BD328" s="16"/>
      <c r="BE328" s="16"/>
      <c r="BF328" s="16"/>
      <c r="BG328" s="16"/>
      <c r="BH328" s="16"/>
      <c r="BI328" s="16"/>
      <c r="BJ328" s="16"/>
      <c r="BK328" s="16"/>
      <c r="BL328" s="16"/>
      <c r="BM328" s="16"/>
      <c r="BN328" s="16"/>
      <c r="BO328" s="16"/>
      <c r="BP328" s="16"/>
      <c r="BQ328" s="16"/>
      <c r="BR328" s="16"/>
      <c r="BS328" s="16"/>
      <c r="BT328" s="16"/>
      <c r="BU328" s="16"/>
      <c r="BV328" s="16"/>
      <c r="BW328" s="16"/>
      <c r="BX328" s="16"/>
      <c r="BY328" s="16"/>
      <c r="BZ328" s="16"/>
      <c r="CA328" s="16"/>
      <c r="CB328" s="16"/>
      <c r="CC328" s="16"/>
      <c r="CD328" s="16"/>
      <c r="CE328" s="16"/>
      <c r="CF328" s="16"/>
      <c r="CG328" s="16"/>
      <c r="CH328" s="16"/>
      <c r="CI328" s="16"/>
      <c r="CJ328" s="16"/>
      <c r="CK328" s="16"/>
      <c r="CL328" s="16"/>
      <c r="CM328" s="16"/>
      <c r="CN328" s="16"/>
      <c r="CO328" s="16"/>
      <c r="CP328" s="16"/>
      <c r="CQ328" s="16"/>
      <c r="CR328" s="16"/>
      <c r="CS328" s="16"/>
      <c r="CT328" s="16"/>
      <c r="CU328" s="16"/>
      <c r="CV328" s="16"/>
      <c r="CW328" s="16"/>
      <c r="CX328" s="16"/>
      <c r="CY328" s="16"/>
      <c r="CZ328" s="16"/>
      <c r="DA328" s="16"/>
      <c r="DB328" s="16"/>
      <c r="DC328" s="16"/>
      <c r="DD328" s="16"/>
      <c r="DE328" s="16"/>
      <c r="DF328" s="16"/>
      <c r="DG328" s="16"/>
      <c r="DH328" s="16"/>
      <c r="DI328" s="16"/>
      <c r="DJ328" s="16"/>
      <c r="DK328" s="16"/>
      <c r="DL328" s="16"/>
      <c r="DM328" s="16"/>
      <c r="DN328" s="16"/>
      <c r="DO328" s="16"/>
      <c r="DP328" s="16"/>
      <c r="DQ328" s="16"/>
      <c r="DR328" s="16"/>
      <c r="DS328" s="16"/>
      <c r="DT328" s="16"/>
      <c r="DU328" s="16"/>
      <c r="DV328" s="16"/>
      <c r="DW328" s="16"/>
      <c r="DX328" s="16"/>
      <c r="DY328" s="16"/>
      <c r="DZ328" s="16"/>
      <c r="EA328" s="16"/>
      <c r="EB328" s="16"/>
      <c r="EC328" s="16"/>
      <c r="ED328" s="16"/>
      <c r="EE328" s="16"/>
      <c r="EF328" s="16"/>
      <c r="EG328" s="16"/>
      <c r="EH328" s="16"/>
      <c r="EI328" s="16"/>
      <c r="EJ328" s="16"/>
      <c r="EK328" s="16"/>
      <c r="EL328" s="16"/>
      <c r="EM328" s="16"/>
      <c r="EN328" s="16"/>
      <c r="EO328" s="16"/>
      <c r="EP328" s="16"/>
      <c r="EQ328" s="16"/>
      <c r="ER328" s="16"/>
      <c r="ES328" s="16"/>
      <c r="ET328" s="16"/>
      <c r="EU328" s="16"/>
      <c r="EV328" s="16"/>
      <c r="EW328" s="16"/>
      <c r="EX328" s="16"/>
      <c r="EY328" s="16"/>
      <c r="EZ328" s="16"/>
      <c r="FA328" s="16"/>
      <c r="FB328" s="16"/>
      <c r="FC328" s="16"/>
      <c r="FD328" s="16"/>
      <c r="FE328" s="16"/>
      <c r="FF328" s="16"/>
      <c r="FG328" s="16"/>
      <c r="FH328" s="16"/>
      <c r="FI328" s="16"/>
      <c r="FJ328" s="16"/>
      <c r="FK328" s="16"/>
      <c r="FL328" s="16"/>
      <c r="FM328" s="16"/>
      <c r="FN328" s="16"/>
      <c r="FO328" s="16"/>
      <c r="FP328" s="16"/>
      <c r="FQ328" s="16"/>
      <c r="FR328" s="16"/>
      <c r="FS328" s="16"/>
      <c r="FT328" s="16"/>
      <c r="FU328" s="16"/>
      <c r="FV328" s="16"/>
      <c r="FW328" s="16"/>
      <c r="FX328" s="16"/>
      <c r="FY328" s="16"/>
      <c r="FZ328" s="16"/>
      <c r="GA328" s="16"/>
      <c r="GB328" s="16"/>
      <c r="GC328" s="16"/>
      <c r="GD328" s="16"/>
      <c r="GE328" s="16"/>
      <c r="GF328" s="16"/>
      <c r="GG328" s="16"/>
      <c r="GH328" s="16"/>
      <c r="GI328" s="16"/>
      <c r="GJ328" s="16"/>
      <c r="GK328" s="16"/>
      <c r="GL328" s="16"/>
      <c r="GM328" s="16"/>
      <c r="GN328" s="16"/>
      <c r="GO328" s="16"/>
      <c r="GP328" s="16"/>
      <c r="GQ328" s="16"/>
      <c r="GR328" s="16"/>
      <c r="GS328" s="16"/>
      <c r="GT328" s="16"/>
      <c r="GU328" s="16"/>
      <c r="GV328" s="16"/>
      <c r="GW328" s="16"/>
      <c r="GX328" s="16"/>
      <c r="GY328" s="16"/>
      <c r="GZ328" s="16"/>
      <c r="HA328" s="16"/>
      <c r="HB328" s="16"/>
      <c r="HC328" s="16"/>
      <c r="HD328" s="16"/>
      <c r="HE328" s="16"/>
      <c r="HF328" s="16"/>
      <c r="HG328" s="16"/>
      <c r="HH328" s="16"/>
      <c r="HI328" s="16"/>
      <c r="HJ328" s="16"/>
      <c r="HK328" s="16"/>
      <c r="HL328" s="16"/>
      <c r="HM328" s="16"/>
      <c r="HN328" s="16"/>
      <c r="HO328" s="16"/>
      <c r="HP328" s="16"/>
      <c r="HQ328" s="16"/>
      <c r="HR328" s="16"/>
      <c r="HS328" s="16"/>
      <c r="HT328" s="16"/>
      <c r="HU328" s="16"/>
      <c r="HV328" s="16"/>
    </row>
    <row r="329" s="2" customFormat="1" spans="1:230">
      <c r="A329" s="86">
        <v>43580</v>
      </c>
      <c r="B329" s="69" t="s">
        <v>212</v>
      </c>
      <c r="C329" s="70">
        <v>1000</v>
      </c>
      <c r="D329" s="69" t="s">
        <v>13</v>
      </c>
      <c r="E329" s="71">
        <v>1055</v>
      </c>
      <c r="F329" s="69">
        <v>1067</v>
      </c>
      <c r="G329" s="72">
        <v>1080</v>
      </c>
      <c r="H329" s="69">
        <v>12000</v>
      </c>
      <c r="I329" s="69">
        <v>13000</v>
      </c>
      <c r="J329" s="69">
        <v>25000</v>
      </c>
      <c r="K329" s="69" t="s">
        <v>14</v>
      </c>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c r="AU329" s="16"/>
      <c r="AV329" s="16"/>
      <c r="AW329" s="16"/>
      <c r="AX329" s="16"/>
      <c r="AY329" s="16"/>
      <c r="AZ329" s="16"/>
      <c r="BA329" s="16"/>
      <c r="BB329" s="16"/>
      <c r="BC329" s="16"/>
      <c r="BD329" s="16"/>
      <c r="BE329" s="16"/>
      <c r="BF329" s="16"/>
      <c r="BG329" s="16"/>
      <c r="BH329" s="16"/>
      <c r="BI329" s="16"/>
      <c r="BJ329" s="16"/>
      <c r="BK329" s="16"/>
      <c r="BL329" s="16"/>
      <c r="BM329" s="16"/>
      <c r="BN329" s="16"/>
      <c r="BO329" s="16"/>
      <c r="BP329" s="16"/>
      <c r="BQ329" s="16"/>
      <c r="BR329" s="16"/>
      <c r="BS329" s="16"/>
      <c r="BT329" s="16"/>
      <c r="BU329" s="16"/>
      <c r="BV329" s="16"/>
      <c r="BW329" s="16"/>
      <c r="BX329" s="16"/>
      <c r="BY329" s="16"/>
      <c r="BZ329" s="16"/>
      <c r="CA329" s="16"/>
      <c r="CB329" s="16"/>
      <c r="CC329" s="16"/>
      <c r="CD329" s="16"/>
      <c r="CE329" s="16"/>
      <c r="CF329" s="16"/>
      <c r="CG329" s="16"/>
      <c r="CH329" s="16"/>
      <c r="CI329" s="16"/>
      <c r="CJ329" s="16"/>
      <c r="CK329" s="16"/>
      <c r="CL329" s="16"/>
      <c r="CM329" s="16"/>
      <c r="CN329" s="16"/>
      <c r="CO329" s="16"/>
      <c r="CP329" s="16"/>
      <c r="CQ329" s="16"/>
      <c r="CR329" s="16"/>
      <c r="CS329" s="16"/>
      <c r="CT329" s="16"/>
      <c r="CU329" s="16"/>
      <c r="CV329" s="16"/>
      <c r="CW329" s="16"/>
      <c r="CX329" s="16"/>
      <c r="CY329" s="16"/>
      <c r="CZ329" s="16"/>
      <c r="DA329" s="16"/>
      <c r="DB329" s="16"/>
      <c r="DC329" s="16"/>
      <c r="DD329" s="16"/>
      <c r="DE329" s="16"/>
      <c r="DF329" s="16"/>
      <c r="DG329" s="16"/>
      <c r="DH329" s="16"/>
      <c r="DI329" s="16"/>
      <c r="DJ329" s="16"/>
      <c r="DK329" s="16"/>
      <c r="DL329" s="16"/>
      <c r="DM329" s="16"/>
      <c r="DN329" s="16"/>
      <c r="DO329" s="16"/>
      <c r="DP329" s="16"/>
      <c r="DQ329" s="16"/>
      <c r="DR329" s="16"/>
      <c r="DS329" s="16"/>
      <c r="DT329" s="16"/>
      <c r="DU329" s="16"/>
      <c r="DV329" s="16"/>
      <c r="DW329" s="16"/>
      <c r="DX329" s="16"/>
      <c r="DY329" s="16"/>
      <c r="DZ329" s="16"/>
      <c r="EA329" s="16"/>
      <c r="EB329" s="16"/>
      <c r="EC329" s="16"/>
      <c r="ED329" s="16"/>
      <c r="EE329" s="16"/>
      <c r="EF329" s="16"/>
      <c r="EG329" s="16"/>
      <c r="EH329" s="16"/>
      <c r="EI329" s="16"/>
      <c r="EJ329" s="16"/>
      <c r="EK329" s="16"/>
      <c r="EL329" s="16"/>
      <c r="EM329" s="16"/>
      <c r="EN329" s="16"/>
      <c r="EO329" s="16"/>
      <c r="EP329" s="16"/>
      <c r="EQ329" s="16"/>
      <c r="ER329" s="16"/>
      <c r="ES329" s="16"/>
      <c r="ET329" s="16"/>
      <c r="EU329" s="16"/>
      <c r="EV329" s="16"/>
      <c r="EW329" s="16"/>
      <c r="EX329" s="16"/>
      <c r="EY329" s="16"/>
      <c r="EZ329" s="16"/>
      <c r="FA329" s="16"/>
      <c r="FB329" s="16"/>
      <c r="FC329" s="16"/>
      <c r="FD329" s="16"/>
      <c r="FE329" s="16"/>
      <c r="FF329" s="16"/>
      <c r="FG329" s="16"/>
      <c r="FH329" s="16"/>
      <c r="FI329" s="16"/>
      <c r="FJ329" s="16"/>
      <c r="FK329" s="16"/>
      <c r="FL329" s="16"/>
      <c r="FM329" s="16"/>
      <c r="FN329" s="16"/>
      <c r="FO329" s="16"/>
      <c r="FP329" s="16"/>
      <c r="FQ329" s="16"/>
      <c r="FR329" s="16"/>
      <c r="FS329" s="16"/>
      <c r="FT329" s="16"/>
      <c r="FU329" s="16"/>
      <c r="FV329" s="16"/>
      <c r="FW329" s="16"/>
      <c r="FX329" s="16"/>
      <c r="FY329" s="16"/>
      <c r="FZ329" s="16"/>
      <c r="GA329" s="16"/>
      <c r="GB329" s="16"/>
      <c r="GC329" s="16"/>
      <c r="GD329" s="16"/>
      <c r="GE329" s="16"/>
      <c r="GF329" s="16"/>
      <c r="GG329" s="16"/>
      <c r="GH329" s="16"/>
      <c r="GI329" s="16"/>
      <c r="GJ329" s="16"/>
      <c r="GK329" s="16"/>
      <c r="GL329" s="16"/>
      <c r="GM329" s="16"/>
      <c r="GN329" s="16"/>
      <c r="GO329" s="16"/>
      <c r="GP329" s="16"/>
      <c r="GQ329" s="16"/>
      <c r="GR329" s="16"/>
      <c r="GS329" s="16"/>
      <c r="GT329" s="16"/>
      <c r="GU329" s="16"/>
      <c r="GV329" s="16"/>
      <c r="GW329" s="16"/>
      <c r="GX329" s="16"/>
      <c r="GY329" s="16"/>
      <c r="GZ329" s="16"/>
      <c r="HA329" s="16"/>
      <c r="HB329" s="16"/>
      <c r="HC329" s="16"/>
      <c r="HD329" s="16"/>
      <c r="HE329" s="16"/>
      <c r="HF329" s="16"/>
      <c r="HG329" s="16"/>
      <c r="HH329" s="16"/>
      <c r="HI329" s="16"/>
      <c r="HJ329" s="16"/>
      <c r="HK329" s="16"/>
      <c r="HL329" s="16"/>
      <c r="HM329" s="16"/>
      <c r="HN329" s="16"/>
      <c r="HO329" s="16"/>
      <c r="HP329" s="16"/>
      <c r="HQ329" s="16"/>
      <c r="HR329" s="16"/>
      <c r="HS329" s="16"/>
      <c r="HT329" s="16"/>
      <c r="HU329" s="16"/>
      <c r="HV329" s="16"/>
    </row>
    <row r="330" s="2" customFormat="1" spans="1:230">
      <c r="A330" s="86">
        <v>43579</v>
      </c>
      <c r="B330" s="69" t="s">
        <v>213</v>
      </c>
      <c r="C330" s="70">
        <v>1000</v>
      </c>
      <c r="D330" s="69" t="s">
        <v>13</v>
      </c>
      <c r="E330" s="71">
        <v>1320</v>
      </c>
      <c r="F330" s="69">
        <v>1335</v>
      </c>
      <c r="G330" s="72">
        <v>1350</v>
      </c>
      <c r="H330" s="69">
        <v>0</v>
      </c>
      <c r="I330" s="69">
        <v>0</v>
      </c>
      <c r="J330" s="69">
        <v>0</v>
      </c>
      <c r="K330" s="69" t="s">
        <v>214</v>
      </c>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c r="AU330" s="16"/>
      <c r="AV330" s="16"/>
      <c r="AW330" s="16"/>
      <c r="AX330" s="16"/>
      <c r="AY330" s="16"/>
      <c r="AZ330" s="16"/>
      <c r="BA330" s="16"/>
      <c r="BB330" s="16"/>
      <c r="BC330" s="16"/>
      <c r="BD330" s="16"/>
      <c r="BE330" s="16"/>
      <c r="BF330" s="16"/>
      <c r="BG330" s="16"/>
      <c r="BH330" s="16"/>
      <c r="BI330" s="16"/>
      <c r="BJ330" s="16"/>
      <c r="BK330" s="16"/>
      <c r="BL330" s="16"/>
      <c r="BM330" s="16"/>
      <c r="BN330" s="16"/>
      <c r="BO330" s="16"/>
      <c r="BP330" s="16"/>
      <c r="BQ330" s="16"/>
      <c r="BR330" s="16"/>
      <c r="BS330" s="16"/>
      <c r="BT330" s="16"/>
      <c r="BU330" s="16"/>
      <c r="BV330" s="16"/>
      <c r="BW330" s="16"/>
      <c r="BX330" s="16"/>
      <c r="BY330" s="16"/>
      <c r="BZ330" s="16"/>
      <c r="CA330" s="16"/>
      <c r="CB330" s="16"/>
      <c r="CC330" s="16"/>
      <c r="CD330" s="16"/>
      <c r="CE330" s="16"/>
      <c r="CF330" s="16"/>
      <c r="CG330" s="16"/>
      <c r="CH330" s="16"/>
      <c r="CI330" s="16"/>
      <c r="CJ330" s="16"/>
      <c r="CK330" s="16"/>
      <c r="CL330" s="16"/>
      <c r="CM330" s="16"/>
      <c r="CN330" s="16"/>
      <c r="CO330" s="16"/>
      <c r="CP330" s="16"/>
      <c r="CQ330" s="16"/>
      <c r="CR330" s="16"/>
      <c r="CS330" s="16"/>
      <c r="CT330" s="16"/>
      <c r="CU330" s="16"/>
      <c r="CV330" s="16"/>
      <c r="CW330" s="16"/>
      <c r="CX330" s="16"/>
      <c r="CY330" s="16"/>
      <c r="CZ330" s="16"/>
      <c r="DA330" s="16"/>
      <c r="DB330" s="16"/>
      <c r="DC330" s="16"/>
      <c r="DD330" s="16"/>
      <c r="DE330" s="16"/>
      <c r="DF330" s="16"/>
      <c r="DG330" s="16"/>
      <c r="DH330" s="16"/>
      <c r="DI330" s="16"/>
      <c r="DJ330" s="16"/>
      <c r="DK330" s="16"/>
      <c r="DL330" s="16"/>
      <c r="DM330" s="16"/>
      <c r="DN330" s="16"/>
      <c r="DO330" s="16"/>
      <c r="DP330" s="16"/>
      <c r="DQ330" s="16"/>
      <c r="DR330" s="16"/>
      <c r="DS330" s="16"/>
      <c r="DT330" s="16"/>
      <c r="DU330" s="16"/>
      <c r="DV330" s="16"/>
      <c r="DW330" s="16"/>
      <c r="DX330" s="16"/>
      <c r="DY330" s="16"/>
      <c r="DZ330" s="16"/>
      <c r="EA330" s="16"/>
      <c r="EB330" s="16"/>
      <c r="EC330" s="16"/>
      <c r="ED330" s="16"/>
      <c r="EE330" s="16"/>
      <c r="EF330" s="16"/>
      <c r="EG330" s="16"/>
      <c r="EH330" s="16"/>
      <c r="EI330" s="16"/>
      <c r="EJ330" s="16"/>
      <c r="EK330" s="16"/>
      <c r="EL330" s="16"/>
      <c r="EM330" s="16"/>
      <c r="EN330" s="16"/>
      <c r="EO330" s="16"/>
      <c r="EP330" s="16"/>
      <c r="EQ330" s="16"/>
      <c r="ER330" s="16"/>
      <c r="ES330" s="16"/>
      <c r="ET330" s="16"/>
      <c r="EU330" s="16"/>
      <c r="EV330" s="16"/>
      <c r="EW330" s="16"/>
      <c r="EX330" s="16"/>
      <c r="EY330" s="16"/>
      <c r="EZ330" s="16"/>
      <c r="FA330" s="16"/>
      <c r="FB330" s="16"/>
      <c r="FC330" s="16"/>
      <c r="FD330" s="16"/>
      <c r="FE330" s="16"/>
      <c r="FF330" s="16"/>
      <c r="FG330" s="16"/>
      <c r="FH330" s="16"/>
      <c r="FI330" s="16"/>
      <c r="FJ330" s="16"/>
      <c r="FK330" s="16"/>
      <c r="FL330" s="16"/>
      <c r="FM330" s="16"/>
      <c r="FN330" s="16"/>
      <c r="FO330" s="16"/>
      <c r="FP330" s="16"/>
      <c r="FQ330" s="16"/>
      <c r="FR330" s="16"/>
      <c r="FS330" s="16"/>
      <c r="FT330" s="16"/>
      <c r="FU330" s="16"/>
      <c r="FV330" s="16"/>
      <c r="FW330" s="16"/>
      <c r="FX330" s="16"/>
      <c r="FY330" s="16"/>
      <c r="FZ330" s="16"/>
      <c r="GA330" s="16"/>
      <c r="GB330" s="16"/>
      <c r="GC330" s="16"/>
      <c r="GD330" s="16"/>
      <c r="GE330" s="16"/>
      <c r="GF330" s="16"/>
      <c r="GG330" s="16"/>
      <c r="GH330" s="16"/>
      <c r="GI330" s="16"/>
      <c r="GJ330" s="16"/>
      <c r="GK330" s="16"/>
      <c r="GL330" s="16"/>
      <c r="GM330" s="16"/>
      <c r="GN330" s="16"/>
      <c r="GO330" s="16"/>
      <c r="GP330" s="16"/>
      <c r="GQ330" s="16"/>
      <c r="GR330" s="16"/>
      <c r="GS330" s="16"/>
      <c r="GT330" s="16"/>
      <c r="GU330" s="16"/>
      <c r="GV330" s="16"/>
      <c r="GW330" s="16"/>
      <c r="GX330" s="16"/>
      <c r="GY330" s="16"/>
      <c r="GZ330" s="16"/>
      <c r="HA330" s="16"/>
      <c r="HB330" s="16"/>
      <c r="HC330" s="16"/>
      <c r="HD330" s="16"/>
      <c r="HE330" s="16"/>
      <c r="HF330" s="16"/>
      <c r="HG330" s="16"/>
      <c r="HH330" s="16"/>
      <c r="HI330" s="16"/>
      <c r="HJ330" s="16"/>
      <c r="HK330" s="16"/>
      <c r="HL330" s="16"/>
      <c r="HM330" s="16"/>
      <c r="HN330" s="16"/>
      <c r="HO330" s="16"/>
      <c r="HP330" s="16"/>
      <c r="HQ330" s="16"/>
      <c r="HR330" s="16"/>
      <c r="HS330" s="16"/>
      <c r="HT330" s="16"/>
      <c r="HU330" s="16"/>
      <c r="HV330" s="16"/>
    </row>
    <row r="331" s="2" customFormat="1" spans="1:230">
      <c r="A331" s="86">
        <v>43579</v>
      </c>
      <c r="B331" s="69" t="s">
        <v>211</v>
      </c>
      <c r="C331" s="70">
        <v>1000</v>
      </c>
      <c r="D331" s="69" t="s">
        <v>29</v>
      </c>
      <c r="E331" s="71">
        <v>193</v>
      </c>
      <c r="F331" s="69">
        <v>190</v>
      </c>
      <c r="G331" s="72">
        <v>186</v>
      </c>
      <c r="H331" s="69">
        <v>0</v>
      </c>
      <c r="I331" s="69">
        <v>0</v>
      </c>
      <c r="J331" s="69">
        <v>0</v>
      </c>
      <c r="K331" s="69" t="s">
        <v>18</v>
      </c>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c r="AU331" s="16"/>
      <c r="AV331" s="16"/>
      <c r="AW331" s="16"/>
      <c r="AX331" s="16"/>
      <c r="AY331" s="16"/>
      <c r="AZ331" s="16"/>
      <c r="BA331" s="16"/>
      <c r="BB331" s="16"/>
      <c r="BC331" s="16"/>
      <c r="BD331" s="16"/>
      <c r="BE331" s="16"/>
      <c r="BF331" s="16"/>
      <c r="BG331" s="16"/>
      <c r="BH331" s="16"/>
      <c r="BI331" s="16"/>
      <c r="BJ331" s="16"/>
      <c r="BK331" s="16"/>
      <c r="BL331" s="16"/>
      <c r="BM331" s="16"/>
      <c r="BN331" s="16"/>
      <c r="BO331" s="16"/>
      <c r="BP331" s="16"/>
      <c r="BQ331" s="16"/>
      <c r="BR331" s="16"/>
      <c r="BS331" s="16"/>
      <c r="BT331" s="16"/>
      <c r="BU331" s="16"/>
      <c r="BV331" s="16"/>
      <c r="BW331" s="16"/>
      <c r="BX331" s="16"/>
      <c r="BY331" s="16"/>
      <c r="BZ331" s="16"/>
      <c r="CA331" s="16"/>
      <c r="CB331" s="16"/>
      <c r="CC331" s="16"/>
      <c r="CD331" s="16"/>
      <c r="CE331" s="16"/>
      <c r="CF331" s="16"/>
      <c r="CG331" s="16"/>
      <c r="CH331" s="16"/>
      <c r="CI331" s="16"/>
      <c r="CJ331" s="16"/>
      <c r="CK331" s="16"/>
      <c r="CL331" s="16"/>
      <c r="CM331" s="16"/>
      <c r="CN331" s="16"/>
      <c r="CO331" s="16"/>
      <c r="CP331" s="16"/>
      <c r="CQ331" s="16"/>
      <c r="CR331" s="16"/>
      <c r="CS331" s="16"/>
      <c r="CT331" s="16"/>
      <c r="CU331" s="16"/>
      <c r="CV331" s="16"/>
      <c r="CW331" s="16"/>
      <c r="CX331" s="16"/>
      <c r="CY331" s="16"/>
      <c r="CZ331" s="16"/>
      <c r="DA331" s="16"/>
      <c r="DB331" s="16"/>
      <c r="DC331" s="16"/>
      <c r="DD331" s="16"/>
      <c r="DE331" s="16"/>
      <c r="DF331" s="16"/>
      <c r="DG331" s="16"/>
      <c r="DH331" s="16"/>
      <c r="DI331" s="16"/>
      <c r="DJ331" s="16"/>
      <c r="DK331" s="16"/>
      <c r="DL331" s="16"/>
      <c r="DM331" s="16"/>
      <c r="DN331" s="16"/>
      <c r="DO331" s="16"/>
      <c r="DP331" s="16"/>
      <c r="DQ331" s="16"/>
      <c r="DR331" s="16"/>
      <c r="DS331" s="16"/>
      <c r="DT331" s="16"/>
      <c r="DU331" s="16"/>
      <c r="DV331" s="16"/>
      <c r="DW331" s="16"/>
      <c r="DX331" s="16"/>
      <c r="DY331" s="16"/>
      <c r="DZ331" s="16"/>
      <c r="EA331" s="16"/>
      <c r="EB331" s="16"/>
      <c r="EC331" s="16"/>
      <c r="ED331" s="16"/>
      <c r="EE331" s="16"/>
      <c r="EF331" s="16"/>
      <c r="EG331" s="16"/>
      <c r="EH331" s="16"/>
      <c r="EI331" s="16"/>
      <c r="EJ331" s="16"/>
      <c r="EK331" s="16"/>
      <c r="EL331" s="16"/>
      <c r="EM331" s="16"/>
      <c r="EN331" s="16"/>
      <c r="EO331" s="16"/>
      <c r="EP331" s="16"/>
      <c r="EQ331" s="16"/>
      <c r="ER331" s="16"/>
      <c r="ES331" s="16"/>
      <c r="ET331" s="16"/>
      <c r="EU331" s="16"/>
      <c r="EV331" s="16"/>
      <c r="EW331" s="16"/>
      <c r="EX331" s="16"/>
      <c r="EY331" s="16"/>
      <c r="EZ331" s="16"/>
      <c r="FA331" s="16"/>
      <c r="FB331" s="16"/>
      <c r="FC331" s="16"/>
      <c r="FD331" s="16"/>
      <c r="FE331" s="16"/>
      <c r="FF331" s="16"/>
      <c r="FG331" s="16"/>
      <c r="FH331" s="16"/>
      <c r="FI331" s="16"/>
      <c r="FJ331" s="16"/>
      <c r="FK331" s="16"/>
      <c r="FL331" s="16"/>
      <c r="FM331" s="16"/>
      <c r="FN331" s="16"/>
      <c r="FO331" s="16"/>
      <c r="FP331" s="16"/>
      <c r="FQ331" s="16"/>
      <c r="FR331" s="16"/>
      <c r="FS331" s="16"/>
      <c r="FT331" s="16"/>
      <c r="FU331" s="16"/>
      <c r="FV331" s="16"/>
      <c r="FW331" s="16"/>
      <c r="FX331" s="16"/>
      <c r="FY331" s="16"/>
      <c r="FZ331" s="16"/>
      <c r="GA331" s="16"/>
      <c r="GB331" s="16"/>
      <c r="GC331" s="16"/>
      <c r="GD331" s="16"/>
      <c r="GE331" s="16"/>
      <c r="GF331" s="16"/>
      <c r="GG331" s="16"/>
      <c r="GH331" s="16"/>
      <c r="GI331" s="16"/>
      <c r="GJ331" s="16"/>
      <c r="GK331" s="16"/>
      <c r="GL331" s="16"/>
      <c r="GM331" s="16"/>
      <c r="GN331" s="16"/>
      <c r="GO331" s="16"/>
      <c r="GP331" s="16"/>
      <c r="GQ331" s="16"/>
      <c r="GR331" s="16"/>
      <c r="GS331" s="16"/>
      <c r="GT331" s="16"/>
      <c r="GU331" s="16"/>
      <c r="GV331" s="16"/>
      <c r="GW331" s="16"/>
      <c r="GX331" s="16"/>
      <c r="GY331" s="16"/>
      <c r="GZ331" s="16"/>
      <c r="HA331" s="16"/>
      <c r="HB331" s="16"/>
      <c r="HC331" s="16"/>
      <c r="HD331" s="16"/>
      <c r="HE331" s="16"/>
      <c r="HF331" s="16"/>
      <c r="HG331" s="16"/>
      <c r="HH331" s="16"/>
      <c r="HI331" s="16"/>
      <c r="HJ331" s="16"/>
      <c r="HK331" s="16"/>
      <c r="HL331" s="16"/>
      <c r="HM331" s="16"/>
      <c r="HN331" s="16"/>
      <c r="HO331" s="16"/>
      <c r="HP331" s="16"/>
      <c r="HQ331" s="16"/>
      <c r="HR331" s="16"/>
      <c r="HS331" s="16"/>
      <c r="HT331" s="16"/>
      <c r="HU331" s="16"/>
      <c r="HV331" s="16"/>
    </row>
    <row r="332" s="2" customFormat="1" spans="1:230">
      <c r="A332" s="86">
        <v>43578</v>
      </c>
      <c r="B332" s="69" t="s">
        <v>118</v>
      </c>
      <c r="C332" s="70">
        <v>1000</v>
      </c>
      <c r="D332" s="69" t="s">
        <v>13</v>
      </c>
      <c r="E332" s="71">
        <v>745</v>
      </c>
      <c r="F332" s="69">
        <v>755</v>
      </c>
      <c r="G332" s="72">
        <v>765</v>
      </c>
      <c r="H332" s="69">
        <v>0</v>
      </c>
      <c r="I332" s="69">
        <v>0</v>
      </c>
      <c r="J332" s="69">
        <v>0</v>
      </c>
      <c r="K332" s="69" t="s">
        <v>215</v>
      </c>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c r="AU332" s="16"/>
      <c r="AV332" s="16"/>
      <c r="AW332" s="16"/>
      <c r="AX332" s="16"/>
      <c r="AY332" s="16"/>
      <c r="AZ332" s="16"/>
      <c r="BA332" s="16"/>
      <c r="BB332" s="16"/>
      <c r="BC332" s="16"/>
      <c r="BD332" s="16"/>
      <c r="BE332" s="16"/>
      <c r="BF332" s="16"/>
      <c r="BG332" s="16"/>
      <c r="BH332" s="16"/>
      <c r="BI332" s="16"/>
      <c r="BJ332" s="16"/>
      <c r="BK332" s="16"/>
      <c r="BL332" s="16"/>
      <c r="BM332" s="16"/>
      <c r="BN332" s="16"/>
      <c r="BO332" s="16"/>
      <c r="BP332" s="16"/>
      <c r="BQ332" s="16"/>
      <c r="BR332" s="16"/>
      <c r="BS332" s="16"/>
      <c r="BT332" s="16"/>
      <c r="BU332" s="16"/>
      <c r="BV332" s="16"/>
      <c r="BW332" s="16"/>
      <c r="BX332" s="16"/>
      <c r="BY332" s="16"/>
      <c r="BZ332" s="16"/>
      <c r="CA332" s="16"/>
      <c r="CB332" s="16"/>
      <c r="CC332" s="16"/>
      <c r="CD332" s="16"/>
      <c r="CE332" s="16"/>
      <c r="CF332" s="16"/>
      <c r="CG332" s="16"/>
      <c r="CH332" s="16"/>
      <c r="CI332" s="16"/>
      <c r="CJ332" s="16"/>
      <c r="CK332" s="16"/>
      <c r="CL332" s="16"/>
      <c r="CM332" s="16"/>
      <c r="CN332" s="16"/>
      <c r="CO332" s="16"/>
      <c r="CP332" s="16"/>
      <c r="CQ332" s="16"/>
      <c r="CR332" s="16"/>
      <c r="CS332" s="16"/>
      <c r="CT332" s="16"/>
      <c r="CU332" s="16"/>
      <c r="CV332" s="16"/>
      <c r="CW332" s="16"/>
      <c r="CX332" s="16"/>
      <c r="CY332" s="16"/>
      <c r="CZ332" s="16"/>
      <c r="DA332" s="16"/>
      <c r="DB332" s="16"/>
      <c r="DC332" s="16"/>
      <c r="DD332" s="16"/>
      <c r="DE332" s="16"/>
      <c r="DF332" s="16"/>
      <c r="DG332" s="16"/>
      <c r="DH332" s="16"/>
      <c r="DI332" s="16"/>
      <c r="DJ332" s="16"/>
      <c r="DK332" s="16"/>
      <c r="DL332" s="16"/>
      <c r="DM332" s="16"/>
      <c r="DN332" s="16"/>
      <c r="DO332" s="16"/>
      <c r="DP332" s="16"/>
      <c r="DQ332" s="16"/>
      <c r="DR332" s="16"/>
      <c r="DS332" s="16"/>
      <c r="DT332" s="16"/>
      <c r="DU332" s="16"/>
      <c r="DV332" s="16"/>
      <c r="DW332" s="16"/>
      <c r="DX332" s="16"/>
      <c r="DY332" s="16"/>
      <c r="DZ332" s="16"/>
      <c r="EA332" s="16"/>
      <c r="EB332" s="16"/>
      <c r="EC332" s="16"/>
      <c r="ED332" s="16"/>
      <c r="EE332" s="16"/>
      <c r="EF332" s="16"/>
      <c r="EG332" s="16"/>
      <c r="EH332" s="16"/>
      <c r="EI332" s="16"/>
      <c r="EJ332" s="16"/>
      <c r="EK332" s="16"/>
      <c r="EL332" s="16"/>
      <c r="EM332" s="16"/>
      <c r="EN332" s="16"/>
      <c r="EO332" s="16"/>
      <c r="EP332" s="16"/>
      <c r="EQ332" s="16"/>
      <c r="ER332" s="16"/>
      <c r="ES332" s="16"/>
      <c r="ET332" s="16"/>
      <c r="EU332" s="16"/>
      <c r="EV332" s="16"/>
      <c r="EW332" s="16"/>
      <c r="EX332" s="16"/>
      <c r="EY332" s="16"/>
      <c r="EZ332" s="16"/>
      <c r="FA332" s="16"/>
      <c r="FB332" s="16"/>
      <c r="FC332" s="16"/>
      <c r="FD332" s="16"/>
      <c r="FE332" s="16"/>
      <c r="FF332" s="16"/>
      <c r="FG332" s="16"/>
      <c r="FH332" s="16"/>
      <c r="FI332" s="16"/>
      <c r="FJ332" s="16"/>
      <c r="FK332" s="16"/>
      <c r="FL332" s="16"/>
      <c r="FM332" s="16"/>
      <c r="FN332" s="16"/>
      <c r="FO332" s="16"/>
      <c r="FP332" s="16"/>
      <c r="FQ332" s="16"/>
      <c r="FR332" s="16"/>
      <c r="FS332" s="16"/>
      <c r="FT332" s="16"/>
      <c r="FU332" s="16"/>
      <c r="FV332" s="16"/>
      <c r="FW332" s="16"/>
      <c r="FX332" s="16"/>
      <c r="FY332" s="16"/>
      <c r="FZ332" s="16"/>
      <c r="GA332" s="16"/>
      <c r="GB332" s="16"/>
      <c r="GC332" s="16"/>
      <c r="GD332" s="16"/>
      <c r="GE332" s="16"/>
      <c r="GF332" s="16"/>
      <c r="GG332" s="16"/>
      <c r="GH332" s="16"/>
      <c r="GI332" s="16"/>
      <c r="GJ332" s="16"/>
      <c r="GK332" s="16"/>
      <c r="GL332" s="16"/>
      <c r="GM332" s="16"/>
      <c r="GN332" s="16"/>
      <c r="GO332" s="16"/>
      <c r="GP332" s="16"/>
      <c r="GQ332" s="16"/>
      <c r="GR332" s="16"/>
      <c r="GS332" s="16"/>
      <c r="GT332" s="16"/>
      <c r="GU332" s="16"/>
      <c r="GV332" s="16"/>
      <c r="GW332" s="16"/>
      <c r="GX332" s="16"/>
      <c r="GY332" s="16"/>
      <c r="GZ332" s="16"/>
      <c r="HA332" s="16"/>
      <c r="HB332" s="16"/>
      <c r="HC332" s="16"/>
      <c r="HD332" s="16"/>
      <c r="HE332" s="16"/>
      <c r="HF332" s="16"/>
      <c r="HG332" s="16"/>
      <c r="HH332" s="16"/>
      <c r="HI332" s="16"/>
      <c r="HJ332" s="16"/>
      <c r="HK332" s="16"/>
      <c r="HL332" s="16"/>
      <c r="HM332" s="16"/>
      <c r="HN332" s="16"/>
      <c r="HO332" s="16"/>
      <c r="HP332" s="16"/>
      <c r="HQ332" s="16"/>
      <c r="HR332" s="16"/>
      <c r="HS332" s="16"/>
      <c r="HT332" s="16"/>
      <c r="HU332" s="16"/>
      <c r="HV332" s="16"/>
    </row>
    <row r="333" s="2" customFormat="1" spans="1:230">
      <c r="A333" s="86">
        <v>43578</v>
      </c>
      <c r="B333" s="69" t="s">
        <v>216</v>
      </c>
      <c r="C333" s="70">
        <v>1000</v>
      </c>
      <c r="D333" s="69" t="s">
        <v>13</v>
      </c>
      <c r="E333" s="71">
        <v>140</v>
      </c>
      <c r="F333" s="69">
        <v>143</v>
      </c>
      <c r="G333" s="72">
        <v>147</v>
      </c>
      <c r="H333" s="69">
        <v>3000</v>
      </c>
      <c r="I333" s="69">
        <v>0</v>
      </c>
      <c r="J333" s="69">
        <v>3000</v>
      </c>
      <c r="K333" s="69" t="s">
        <v>28</v>
      </c>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c r="AU333" s="16"/>
      <c r="AV333" s="16"/>
      <c r="AW333" s="16"/>
      <c r="AX333" s="16"/>
      <c r="AY333" s="16"/>
      <c r="AZ333" s="16"/>
      <c r="BA333" s="16"/>
      <c r="BB333" s="16"/>
      <c r="BC333" s="16"/>
      <c r="BD333" s="16"/>
      <c r="BE333" s="16"/>
      <c r="BF333" s="16"/>
      <c r="BG333" s="16"/>
      <c r="BH333" s="16"/>
      <c r="BI333" s="16"/>
      <c r="BJ333" s="16"/>
      <c r="BK333" s="16"/>
      <c r="BL333" s="16"/>
      <c r="BM333" s="16"/>
      <c r="BN333" s="16"/>
      <c r="BO333" s="16"/>
      <c r="BP333" s="16"/>
      <c r="BQ333" s="16"/>
      <c r="BR333" s="16"/>
      <c r="BS333" s="16"/>
      <c r="BT333" s="16"/>
      <c r="BU333" s="16"/>
      <c r="BV333" s="16"/>
      <c r="BW333" s="16"/>
      <c r="BX333" s="16"/>
      <c r="BY333" s="16"/>
      <c r="BZ333" s="16"/>
      <c r="CA333" s="16"/>
      <c r="CB333" s="16"/>
      <c r="CC333" s="16"/>
      <c r="CD333" s="16"/>
      <c r="CE333" s="16"/>
      <c r="CF333" s="16"/>
      <c r="CG333" s="16"/>
      <c r="CH333" s="16"/>
      <c r="CI333" s="16"/>
      <c r="CJ333" s="16"/>
      <c r="CK333" s="16"/>
      <c r="CL333" s="16"/>
      <c r="CM333" s="16"/>
      <c r="CN333" s="16"/>
      <c r="CO333" s="16"/>
      <c r="CP333" s="16"/>
      <c r="CQ333" s="16"/>
      <c r="CR333" s="16"/>
      <c r="CS333" s="16"/>
      <c r="CT333" s="16"/>
      <c r="CU333" s="16"/>
      <c r="CV333" s="16"/>
      <c r="CW333" s="16"/>
      <c r="CX333" s="16"/>
      <c r="CY333" s="16"/>
      <c r="CZ333" s="16"/>
      <c r="DA333" s="16"/>
      <c r="DB333" s="16"/>
      <c r="DC333" s="16"/>
      <c r="DD333" s="16"/>
      <c r="DE333" s="16"/>
      <c r="DF333" s="16"/>
      <c r="DG333" s="16"/>
      <c r="DH333" s="16"/>
      <c r="DI333" s="16"/>
      <c r="DJ333" s="16"/>
      <c r="DK333" s="16"/>
      <c r="DL333" s="16"/>
      <c r="DM333" s="16"/>
      <c r="DN333" s="16"/>
      <c r="DO333" s="16"/>
      <c r="DP333" s="16"/>
      <c r="DQ333" s="16"/>
      <c r="DR333" s="16"/>
      <c r="DS333" s="16"/>
      <c r="DT333" s="16"/>
      <c r="DU333" s="16"/>
      <c r="DV333" s="16"/>
      <c r="DW333" s="16"/>
      <c r="DX333" s="16"/>
      <c r="DY333" s="16"/>
      <c r="DZ333" s="16"/>
      <c r="EA333" s="16"/>
      <c r="EB333" s="16"/>
      <c r="EC333" s="16"/>
      <c r="ED333" s="16"/>
      <c r="EE333" s="16"/>
      <c r="EF333" s="16"/>
      <c r="EG333" s="16"/>
      <c r="EH333" s="16"/>
      <c r="EI333" s="16"/>
      <c r="EJ333" s="16"/>
      <c r="EK333" s="16"/>
      <c r="EL333" s="16"/>
      <c r="EM333" s="16"/>
      <c r="EN333" s="16"/>
      <c r="EO333" s="16"/>
      <c r="EP333" s="16"/>
      <c r="EQ333" s="16"/>
      <c r="ER333" s="16"/>
      <c r="ES333" s="16"/>
      <c r="ET333" s="16"/>
      <c r="EU333" s="16"/>
      <c r="EV333" s="16"/>
      <c r="EW333" s="16"/>
      <c r="EX333" s="16"/>
      <c r="EY333" s="16"/>
      <c r="EZ333" s="16"/>
      <c r="FA333" s="16"/>
      <c r="FB333" s="16"/>
      <c r="FC333" s="16"/>
      <c r="FD333" s="16"/>
      <c r="FE333" s="16"/>
      <c r="FF333" s="16"/>
      <c r="FG333" s="16"/>
      <c r="FH333" s="16"/>
      <c r="FI333" s="16"/>
      <c r="FJ333" s="16"/>
      <c r="FK333" s="16"/>
      <c r="FL333" s="16"/>
      <c r="FM333" s="16"/>
      <c r="FN333" s="16"/>
      <c r="FO333" s="16"/>
      <c r="FP333" s="16"/>
      <c r="FQ333" s="16"/>
      <c r="FR333" s="16"/>
      <c r="FS333" s="16"/>
      <c r="FT333" s="16"/>
      <c r="FU333" s="16"/>
      <c r="FV333" s="16"/>
      <c r="FW333" s="16"/>
      <c r="FX333" s="16"/>
      <c r="FY333" s="16"/>
      <c r="FZ333" s="16"/>
      <c r="GA333" s="16"/>
      <c r="GB333" s="16"/>
      <c r="GC333" s="16"/>
      <c r="GD333" s="16"/>
      <c r="GE333" s="16"/>
      <c r="GF333" s="16"/>
      <c r="GG333" s="16"/>
      <c r="GH333" s="16"/>
      <c r="GI333" s="16"/>
      <c r="GJ333" s="16"/>
      <c r="GK333" s="16"/>
      <c r="GL333" s="16"/>
      <c r="GM333" s="16"/>
      <c r="GN333" s="16"/>
      <c r="GO333" s="16"/>
      <c r="GP333" s="16"/>
      <c r="GQ333" s="16"/>
      <c r="GR333" s="16"/>
      <c r="GS333" s="16"/>
      <c r="GT333" s="16"/>
      <c r="GU333" s="16"/>
      <c r="GV333" s="16"/>
      <c r="GW333" s="16"/>
      <c r="GX333" s="16"/>
      <c r="GY333" s="16"/>
      <c r="GZ333" s="16"/>
      <c r="HA333" s="16"/>
      <c r="HB333" s="16"/>
      <c r="HC333" s="16"/>
      <c r="HD333" s="16"/>
      <c r="HE333" s="16"/>
      <c r="HF333" s="16"/>
      <c r="HG333" s="16"/>
      <c r="HH333" s="16"/>
      <c r="HI333" s="16"/>
      <c r="HJ333" s="16"/>
      <c r="HK333" s="16"/>
      <c r="HL333" s="16"/>
      <c r="HM333" s="16"/>
      <c r="HN333" s="16"/>
      <c r="HO333" s="16"/>
      <c r="HP333" s="16"/>
      <c r="HQ333" s="16"/>
      <c r="HR333" s="16"/>
      <c r="HS333" s="16"/>
      <c r="HT333" s="16"/>
      <c r="HU333" s="16"/>
      <c r="HV333" s="16"/>
    </row>
    <row r="334" s="2" customFormat="1" spans="1:230">
      <c r="A334" s="86">
        <v>43577</v>
      </c>
      <c r="B334" s="69" t="s">
        <v>217</v>
      </c>
      <c r="C334" s="70">
        <v>1000</v>
      </c>
      <c r="D334" s="69" t="s">
        <v>13</v>
      </c>
      <c r="E334" s="71">
        <v>144</v>
      </c>
      <c r="F334" s="69">
        <v>148</v>
      </c>
      <c r="G334" s="72">
        <v>155</v>
      </c>
      <c r="H334" s="69">
        <v>4000</v>
      </c>
      <c r="I334" s="69">
        <v>4000</v>
      </c>
      <c r="J334" s="69">
        <v>8000</v>
      </c>
      <c r="K334" s="69" t="s">
        <v>14</v>
      </c>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c r="AU334" s="16"/>
      <c r="AV334" s="16"/>
      <c r="AW334" s="16"/>
      <c r="AX334" s="16"/>
      <c r="AY334" s="16"/>
      <c r="AZ334" s="16"/>
      <c r="BA334" s="16"/>
      <c r="BB334" s="16"/>
      <c r="BC334" s="16"/>
      <c r="BD334" s="16"/>
      <c r="BE334" s="16"/>
      <c r="BF334" s="16"/>
      <c r="BG334" s="16"/>
      <c r="BH334" s="16"/>
      <c r="BI334" s="16"/>
      <c r="BJ334" s="16"/>
      <c r="BK334" s="16"/>
      <c r="BL334" s="16"/>
      <c r="BM334" s="16"/>
      <c r="BN334" s="16"/>
      <c r="BO334" s="16"/>
      <c r="BP334" s="16"/>
      <c r="BQ334" s="16"/>
      <c r="BR334" s="16"/>
      <c r="BS334" s="16"/>
      <c r="BT334" s="16"/>
      <c r="BU334" s="16"/>
      <c r="BV334" s="16"/>
      <c r="BW334" s="16"/>
      <c r="BX334" s="16"/>
      <c r="BY334" s="16"/>
      <c r="BZ334" s="16"/>
      <c r="CA334" s="16"/>
      <c r="CB334" s="16"/>
      <c r="CC334" s="16"/>
      <c r="CD334" s="16"/>
      <c r="CE334" s="16"/>
      <c r="CF334" s="16"/>
      <c r="CG334" s="16"/>
      <c r="CH334" s="16"/>
      <c r="CI334" s="16"/>
      <c r="CJ334" s="16"/>
      <c r="CK334" s="16"/>
      <c r="CL334" s="16"/>
      <c r="CM334" s="16"/>
      <c r="CN334" s="16"/>
      <c r="CO334" s="16"/>
      <c r="CP334" s="16"/>
      <c r="CQ334" s="16"/>
      <c r="CR334" s="16"/>
      <c r="CS334" s="16"/>
      <c r="CT334" s="16"/>
      <c r="CU334" s="16"/>
      <c r="CV334" s="16"/>
      <c r="CW334" s="16"/>
      <c r="CX334" s="16"/>
      <c r="CY334" s="16"/>
      <c r="CZ334" s="16"/>
      <c r="DA334" s="16"/>
      <c r="DB334" s="16"/>
      <c r="DC334" s="16"/>
      <c r="DD334" s="16"/>
      <c r="DE334" s="16"/>
      <c r="DF334" s="16"/>
      <c r="DG334" s="16"/>
      <c r="DH334" s="16"/>
      <c r="DI334" s="16"/>
      <c r="DJ334" s="16"/>
      <c r="DK334" s="16"/>
      <c r="DL334" s="16"/>
      <c r="DM334" s="16"/>
      <c r="DN334" s="16"/>
      <c r="DO334" s="16"/>
      <c r="DP334" s="16"/>
      <c r="DQ334" s="16"/>
      <c r="DR334" s="16"/>
      <c r="DS334" s="16"/>
      <c r="DT334" s="16"/>
      <c r="DU334" s="16"/>
      <c r="DV334" s="16"/>
      <c r="DW334" s="16"/>
      <c r="DX334" s="16"/>
      <c r="DY334" s="16"/>
      <c r="DZ334" s="16"/>
      <c r="EA334" s="16"/>
      <c r="EB334" s="16"/>
      <c r="EC334" s="16"/>
      <c r="ED334" s="16"/>
      <c r="EE334" s="16"/>
      <c r="EF334" s="16"/>
      <c r="EG334" s="16"/>
      <c r="EH334" s="16"/>
      <c r="EI334" s="16"/>
      <c r="EJ334" s="16"/>
      <c r="EK334" s="16"/>
      <c r="EL334" s="16"/>
      <c r="EM334" s="16"/>
      <c r="EN334" s="16"/>
      <c r="EO334" s="16"/>
      <c r="EP334" s="16"/>
      <c r="EQ334" s="16"/>
      <c r="ER334" s="16"/>
      <c r="ES334" s="16"/>
      <c r="ET334" s="16"/>
      <c r="EU334" s="16"/>
      <c r="EV334" s="16"/>
      <c r="EW334" s="16"/>
      <c r="EX334" s="16"/>
      <c r="EY334" s="16"/>
      <c r="EZ334" s="16"/>
      <c r="FA334" s="16"/>
      <c r="FB334" s="16"/>
      <c r="FC334" s="16"/>
      <c r="FD334" s="16"/>
      <c r="FE334" s="16"/>
      <c r="FF334" s="16"/>
      <c r="FG334" s="16"/>
      <c r="FH334" s="16"/>
      <c r="FI334" s="16"/>
      <c r="FJ334" s="16"/>
      <c r="FK334" s="16"/>
      <c r="FL334" s="16"/>
      <c r="FM334" s="16"/>
      <c r="FN334" s="16"/>
      <c r="FO334" s="16"/>
      <c r="FP334" s="16"/>
      <c r="FQ334" s="16"/>
      <c r="FR334" s="16"/>
      <c r="FS334" s="16"/>
      <c r="FT334" s="16"/>
      <c r="FU334" s="16"/>
      <c r="FV334" s="16"/>
      <c r="FW334" s="16"/>
      <c r="FX334" s="16"/>
      <c r="FY334" s="16"/>
      <c r="FZ334" s="16"/>
      <c r="GA334" s="16"/>
      <c r="GB334" s="16"/>
      <c r="GC334" s="16"/>
      <c r="GD334" s="16"/>
      <c r="GE334" s="16"/>
      <c r="GF334" s="16"/>
      <c r="GG334" s="16"/>
      <c r="GH334" s="16"/>
      <c r="GI334" s="16"/>
      <c r="GJ334" s="16"/>
      <c r="GK334" s="16"/>
      <c r="GL334" s="16"/>
      <c r="GM334" s="16"/>
      <c r="GN334" s="16"/>
      <c r="GO334" s="16"/>
      <c r="GP334" s="16"/>
      <c r="GQ334" s="16"/>
      <c r="GR334" s="16"/>
      <c r="GS334" s="16"/>
      <c r="GT334" s="16"/>
      <c r="GU334" s="16"/>
      <c r="GV334" s="16"/>
      <c r="GW334" s="16"/>
      <c r="GX334" s="16"/>
      <c r="GY334" s="16"/>
      <c r="GZ334" s="16"/>
      <c r="HA334" s="16"/>
      <c r="HB334" s="16"/>
      <c r="HC334" s="16"/>
      <c r="HD334" s="16"/>
      <c r="HE334" s="16"/>
      <c r="HF334" s="16"/>
      <c r="HG334" s="16"/>
      <c r="HH334" s="16"/>
      <c r="HI334" s="16"/>
      <c r="HJ334" s="16"/>
      <c r="HK334" s="16"/>
      <c r="HL334" s="16"/>
      <c r="HM334" s="16"/>
      <c r="HN334" s="16"/>
      <c r="HO334" s="16"/>
      <c r="HP334" s="16"/>
      <c r="HQ334" s="16"/>
      <c r="HR334" s="16"/>
      <c r="HS334" s="16"/>
      <c r="HT334" s="16"/>
      <c r="HU334" s="16"/>
      <c r="HV334" s="16"/>
    </row>
    <row r="335" s="2" customFormat="1" spans="1:230">
      <c r="A335" s="86">
        <v>43573</v>
      </c>
      <c r="B335" s="69" t="s">
        <v>218</v>
      </c>
      <c r="C335" s="70">
        <v>500</v>
      </c>
      <c r="D335" s="69" t="s">
        <v>13</v>
      </c>
      <c r="E335" s="71">
        <v>975</v>
      </c>
      <c r="F335" s="69">
        <v>990</v>
      </c>
      <c r="G335" s="72">
        <v>1005</v>
      </c>
      <c r="H335" s="69">
        <v>0</v>
      </c>
      <c r="I335" s="69">
        <v>0</v>
      </c>
      <c r="J335" s="69">
        <v>-5000</v>
      </c>
      <c r="K335" s="69" t="s">
        <v>20</v>
      </c>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c r="AU335" s="16"/>
      <c r="AV335" s="16"/>
      <c r="AW335" s="16"/>
      <c r="AX335" s="16"/>
      <c r="AY335" s="16"/>
      <c r="AZ335" s="16"/>
      <c r="BA335" s="16"/>
      <c r="BB335" s="16"/>
      <c r="BC335" s="16"/>
      <c r="BD335" s="16"/>
      <c r="BE335" s="16"/>
      <c r="BF335" s="16"/>
      <c r="BG335" s="16"/>
      <c r="BH335" s="16"/>
      <c r="BI335" s="16"/>
      <c r="BJ335" s="16"/>
      <c r="BK335" s="16"/>
      <c r="BL335" s="16"/>
      <c r="BM335" s="16"/>
      <c r="BN335" s="16"/>
      <c r="BO335" s="16"/>
      <c r="BP335" s="16"/>
      <c r="BQ335" s="16"/>
      <c r="BR335" s="16"/>
      <c r="BS335" s="16"/>
      <c r="BT335" s="16"/>
      <c r="BU335" s="16"/>
      <c r="BV335" s="16"/>
      <c r="BW335" s="16"/>
      <c r="BX335" s="16"/>
      <c r="BY335" s="16"/>
      <c r="BZ335" s="16"/>
      <c r="CA335" s="16"/>
      <c r="CB335" s="16"/>
      <c r="CC335" s="16"/>
      <c r="CD335" s="16"/>
      <c r="CE335" s="16"/>
      <c r="CF335" s="16"/>
      <c r="CG335" s="16"/>
      <c r="CH335" s="16"/>
      <c r="CI335" s="16"/>
      <c r="CJ335" s="16"/>
      <c r="CK335" s="16"/>
      <c r="CL335" s="16"/>
      <c r="CM335" s="16"/>
      <c r="CN335" s="16"/>
      <c r="CO335" s="16"/>
      <c r="CP335" s="16"/>
      <c r="CQ335" s="16"/>
      <c r="CR335" s="16"/>
      <c r="CS335" s="16"/>
      <c r="CT335" s="16"/>
      <c r="CU335" s="16"/>
      <c r="CV335" s="16"/>
      <c r="CW335" s="16"/>
      <c r="CX335" s="16"/>
      <c r="CY335" s="16"/>
      <c r="CZ335" s="16"/>
      <c r="DA335" s="16"/>
      <c r="DB335" s="16"/>
      <c r="DC335" s="16"/>
      <c r="DD335" s="16"/>
      <c r="DE335" s="16"/>
      <c r="DF335" s="16"/>
      <c r="DG335" s="16"/>
      <c r="DH335" s="16"/>
      <c r="DI335" s="16"/>
      <c r="DJ335" s="16"/>
      <c r="DK335" s="16"/>
      <c r="DL335" s="16"/>
      <c r="DM335" s="16"/>
      <c r="DN335" s="16"/>
      <c r="DO335" s="16"/>
      <c r="DP335" s="16"/>
      <c r="DQ335" s="16"/>
      <c r="DR335" s="16"/>
      <c r="DS335" s="16"/>
      <c r="DT335" s="16"/>
      <c r="DU335" s="16"/>
      <c r="DV335" s="16"/>
      <c r="DW335" s="16"/>
      <c r="DX335" s="16"/>
      <c r="DY335" s="16"/>
      <c r="DZ335" s="16"/>
      <c r="EA335" s="16"/>
      <c r="EB335" s="16"/>
      <c r="EC335" s="16"/>
      <c r="ED335" s="16"/>
      <c r="EE335" s="16"/>
      <c r="EF335" s="16"/>
      <c r="EG335" s="16"/>
      <c r="EH335" s="16"/>
      <c r="EI335" s="16"/>
      <c r="EJ335" s="16"/>
      <c r="EK335" s="16"/>
      <c r="EL335" s="16"/>
      <c r="EM335" s="16"/>
      <c r="EN335" s="16"/>
      <c r="EO335" s="16"/>
      <c r="EP335" s="16"/>
      <c r="EQ335" s="16"/>
      <c r="ER335" s="16"/>
      <c r="ES335" s="16"/>
      <c r="ET335" s="16"/>
      <c r="EU335" s="16"/>
      <c r="EV335" s="16"/>
      <c r="EW335" s="16"/>
      <c r="EX335" s="16"/>
      <c r="EY335" s="16"/>
      <c r="EZ335" s="16"/>
      <c r="FA335" s="16"/>
      <c r="FB335" s="16"/>
      <c r="FC335" s="16"/>
      <c r="FD335" s="16"/>
      <c r="FE335" s="16"/>
      <c r="FF335" s="16"/>
      <c r="FG335" s="16"/>
      <c r="FH335" s="16"/>
      <c r="FI335" s="16"/>
      <c r="FJ335" s="16"/>
      <c r="FK335" s="16"/>
      <c r="FL335" s="16"/>
      <c r="FM335" s="16"/>
      <c r="FN335" s="16"/>
      <c r="FO335" s="16"/>
      <c r="FP335" s="16"/>
      <c r="FQ335" s="16"/>
      <c r="FR335" s="16"/>
      <c r="FS335" s="16"/>
      <c r="FT335" s="16"/>
      <c r="FU335" s="16"/>
      <c r="FV335" s="16"/>
      <c r="FW335" s="16"/>
      <c r="FX335" s="16"/>
      <c r="FY335" s="16"/>
      <c r="FZ335" s="16"/>
      <c r="GA335" s="16"/>
      <c r="GB335" s="16"/>
      <c r="GC335" s="16"/>
      <c r="GD335" s="16"/>
      <c r="GE335" s="16"/>
      <c r="GF335" s="16"/>
      <c r="GG335" s="16"/>
      <c r="GH335" s="16"/>
      <c r="GI335" s="16"/>
      <c r="GJ335" s="16"/>
      <c r="GK335" s="16"/>
      <c r="GL335" s="16"/>
      <c r="GM335" s="16"/>
      <c r="GN335" s="16"/>
      <c r="GO335" s="16"/>
      <c r="GP335" s="16"/>
      <c r="GQ335" s="16"/>
      <c r="GR335" s="16"/>
      <c r="GS335" s="16"/>
      <c r="GT335" s="16"/>
      <c r="GU335" s="16"/>
      <c r="GV335" s="16"/>
      <c r="GW335" s="16"/>
      <c r="GX335" s="16"/>
      <c r="GY335" s="16"/>
      <c r="GZ335" s="16"/>
      <c r="HA335" s="16"/>
      <c r="HB335" s="16"/>
      <c r="HC335" s="16"/>
      <c r="HD335" s="16"/>
      <c r="HE335" s="16"/>
      <c r="HF335" s="16"/>
      <c r="HG335" s="16"/>
      <c r="HH335" s="16"/>
      <c r="HI335" s="16"/>
      <c r="HJ335" s="16"/>
      <c r="HK335" s="16"/>
      <c r="HL335" s="16"/>
      <c r="HM335" s="16"/>
      <c r="HN335" s="16"/>
      <c r="HO335" s="16"/>
      <c r="HP335" s="16"/>
      <c r="HQ335" s="16"/>
      <c r="HR335" s="16"/>
      <c r="HS335" s="16"/>
      <c r="HT335" s="16"/>
      <c r="HU335" s="16"/>
      <c r="HV335" s="16"/>
    </row>
    <row r="336" s="2" customFormat="1" spans="1:230">
      <c r="A336" s="86">
        <v>43573</v>
      </c>
      <c r="B336" s="69" t="s">
        <v>198</v>
      </c>
      <c r="C336" s="70">
        <v>1000</v>
      </c>
      <c r="D336" s="69" t="s">
        <v>29</v>
      </c>
      <c r="E336" s="71">
        <v>450</v>
      </c>
      <c r="F336" s="69">
        <v>443</v>
      </c>
      <c r="G336" s="72">
        <v>430</v>
      </c>
      <c r="H336" s="69">
        <v>7000</v>
      </c>
      <c r="I336" s="69">
        <v>0</v>
      </c>
      <c r="J336" s="69">
        <v>7000</v>
      </c>
      <c r="K336" s="69" t="s">
        <v>28</v>
      </c>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c r="AU336" s="16"/>
      <c r="AV336" s="16"/>
      <c r="AW336" s="16"/>
      <c r="AX336" s="16"/>
      <c r="AY336" s="16"/>
      <c r="AZ336" s="16"/>
      <c r="BA336" s="16"/>
      <c r="BB336" s="16"/>
      <c r="BC336" s="16"/>
      <c r="BD336" s="16"/>
      <c r="BE336" s="16"/>
      <c r="BF336" s="16"/>
      <c r="BG336" s="16"/>
      <c r="BH336" s="16"/>
      <c r="BI336" s="16"/>
      <c r="BJ336" s="16"/>
      <c r="BK336" s="16"/>
      <c r="BL336" s="16"/>
      <c r="BM336" s="16"/>
      <c r="BN336" s="16"/>
      <c r="BO336" s="16"/>
      <c r="BP336" s="16"/>
      <c r="BQ336" s="16"/>
      <c r="BR336" s="16"/>
      <c r="BS336" s="16"/>
      <c r="BT336" s="16"/>
      <c r="BU336" s="16"/>
      <c r="BV336" s="16"/>
      <c r="BW336" s="16"/>
      <c r="BX336" s="16"/>
      <c r="BY336" s="16"/>
      <c r="BZ336" s="16"/>
      <c r="CA336" s="16"/>
      <c r="CB336" s="16"/>
      <c r="CC336" s="16"/>
      <c r="CD336" s="16"/>
      <c r="CE336" s="16"/>
      <c r="CF336" s="16"/>
      <c r="CG336" s="16"/>
      <c r="CH336" s="16"/>
      <c r="CI336" s="16"/>
      <c r="CJ336" s="16"/>
      <c r="CK336" s="16"/>
      <c r="CL336" s="16"/>
      <c r="CM336" s="16"/>
      <c r="CN336" s="16"/>
      <c r="CO336" s="16"/>
      <c r="CP336" s="16"/>
      <c r="CQ336" s="16"/>
      <c r="CR336" s="16"/>
      <c r="CS336" s="16"/>
      <c r="CT336" s="16"/>
      <c r="CU336" s="16"/>
      <c r="CV336" s="16"/>
      <c r="CW336" s="16"/>
      <c r="CX336" s="16"/>
      <c r="CY336" s="16"/>
      <c r="CZ336" s="16"/>
      <c r="DA336" s="16"/>
      <c r="DB336" s="16"/>
      <c r="DC336" s="16"/>
      <c r="DD336" s="16"/>
      <c r="DE336" s="16"/>
      <c r="DF336" s="16"/>
      <c r="DG336" s="16"/>
      <c r="DH336" s="16"/>
      <c r="DI336" s="16"/>
      <c r="DJ336" s="16"/>
      <c r="DK336" s="16"/>
      <c r="DL336" s="16"/>
      <c r="DM336" s="16"/>
      <c r="DN336" s="16"/>
      <c r="DO336" s="16"/>
      <c r="DP336" s="16"/>
      <c r="DQ336" s="16"/>
      <c r="DR336" s="16"/>
      <c r="DS336" s="16"/>
      <c r="DT336" s="16"/>
      <c r="DU336" s="16"/>
      <c r="DV336" s="16"/>
      <c r="DW336" s="16"/>
      <c r="DX336" s="16"/>
      <c r="DY336" s="16"/>
      <c r="DZ336" s="16"/>
      <c r="EA336" s="16"/>
      <c r="EB336" s="16"/>
      <c r="EC336" s="16"/>
      <c r="ED336" s="16"/>
      <c r="EE336" s="16"/>
      <c r="EF336" s="16"/>
      <c r="EG336" s="16"/>
      <c r="EH336" s="16"/>
      <c r="EI336" s="16"/>
      <c r="EJ336" s="16"/>
      <c r="EK336" s="16"/>
      <c r="EL336" s="16"/>
      <c r="EM336" s="16"/>
      <c r="EN336" s="16"/>
      <c r="EO336" s="16"/>
      <c r="EP336" s="16"/>
      <c r="EQ336" s="16"/>
      <c r="ER336" s="16"/>
      <c r="ES336" s="16"/>
      <c r="ET336" s="16"/>
      <c r="EU336" s="16"/>
      <c r="EV336" s="16"/>
      <c r="EW336" s="16"/>
      <c r="EX336" s="16"/>
      <c r="EY336" s="16"/>
      <c r="EZ336" s="16"/>
      <c r="FA336" s="16"/>
      <c r="FB336" s="16"/>
      <c r="FC336" s="16"/>
      <c r="FD336" s="16"/>
      <c r="FE336" s="16"/>
      <c r="FF336" s="16"/>
      <c r="FG336" s="16"/>
      <c r="FH336" s="16"/>
      <c r="FI336" s="16"/>
      <c r="FJ336" s="16"/>
      <c r="FK336" s="16"/>
      <c r="FL336" s="16"/>
      <c r="FM336" s="16"/>
      <c r="FN336" s="16"/>
      <c r="FO336" s="16"/>
      <c r="FP336" s="16"/>
      <c r="FQ336" s="16"/>
      <c r="FR336" s="16"/>
      <c r="FS336" s="16"/>
      <c r="FT336" s="16"/>
      <c r="FU336" s="16"/>
      <c r="FV336" s="16"/>
      <c r="FW336" s="16"/>
      <c r="FX336" s="16"/>
      <c r="FY336" s="16"/>
      <c r="FZ336" s="16"/>
      <c r="GA336" s="16"/>
      <c r="GB336" s="16"/>
      <c r="GC336" s="16"/>
      <c r="GD336" s="16"/>
      <c r="GE336" s="16"/>
      <c r="GF336" s="16"/>
      <c r="GG336" s="16"/>
      <c r="GH336" s="16"/>
      <c r="GI336" s="16"/>
      <c r="GJ336" s="16"/>
      <c r="GK336" s="16"/>
      <c r="GL336" s="16"/>
      <c r="GM336" s="16"/>
      <c r="GN336" s="16"/>
      <c r="GO336" s="16"/>
      <c r="GP336" s="16"/>
      <c r="GQ336" s="16"/>
      <c r="GR336" s="16"/>
      <c r="GS336" s="16"/>
      <c r="GT336" s="16"/>
      <c r="GU336" s="16"/>
      <c r="GV336" s="16"/>
      <c r="GW336" s="16"/>
      <c r="GX336" s="16"/>
      <c r="GY336" s="16"/>
      <c r="GZ336" s="16"/>
      <c r="HA336" s="16"/>
      <c r="HB336" s="16"/>
      <c r="HC336" s="16"/>
      <c r="HD336" s="16"/>
      <c r="HE336" s="16"/>
      <c r="HF336" s="16"/>
      <c r="HG336" s="16"/>
      <c r="HH336" s="16"/>
      <c r="HI336" s="16"/>
      <c r="HJ336" s="16"/>
      <c r="HK336" s="16"/>
      <c r="HL336" s="16"/>
      <c r="HM336" s="16"/>
      <c r="HN336" s="16"/>
      <c r="HO336" s="16"/>
      <c r="HP336" s="16"/>
      <c r="HQ336" s="16"/>
      <c r="HR336" s="16"/>
      <c r="HS336" s="16"/>
      <c r="HT336" s="16"/>
      <c r="HU336" s="16"/>
      <c r="HV336" s="16"/>
    </row>
    <row r="337" s="2" customFormat="1" spans="1:230">
      <c r="A337" s="86">
        <v>43571</v>
      </c>
      <c r="B337" s="69" t="s">
        <v>123</v>
      </c>
      <c r="C337" s="70">
        <v>1000</v>
      </c>
      <c r="D337" s="69" t="s">
        <v>13</v>
      </c>
      <c r="E337" s="71">
        <v>1785</v>
      </c>
      <c r="F337" s="69">
        <v>1795</v>
      </c>
      <c r="G337" s="72">
        <v>1820</v>
      </c>
      <c r="H337" s="69">
        <v>10000</v>
      </c>
      <c r="I337" s="69">
        <v>25000</v>
      </c>
      <c r="J337" s="69">
        <v>35000</v>
      </c>
      <c r="K337" s="69" t="s">
        <v>14</v>
      </c>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c r="AU337" s="16"/>
      <c r="AV337" s="16"/>
      <c r="AW337" s="16"/>
      <c r="AX337" s="16"/>
      <c r="AY337" s="16"/>
      <c r="AZ337" s="16"/>
      <c r="BA337" s="16"/>
      <c r="BB337" s="16"/>
      <c r="BC337" s="16"/>
      <c r="BD337" s="16"/>
      <c r="BE337" s="16"/>
      <c r="BF337" s="16"/>
      <c r="BG337" s="16"/>
      <c r="BH337" s="16"/>
      <c r="BI337" s="16"/>
      <c r="BJ337" s="16"/>
      <c r="BK337" s="16"/>
      <c r="BL337" s="16"/>
      <c r="BM337" s="16"/>
      <c r="BN337" s="16"/>
      <c r="BO337" s="16"/>
      <c r="BP337" s="16"/>
      <c r="BQ337" s="16"/>
      <c r="BR337" s="16"/>
      <c r="BS337" s="16"/>
      <c r="BT337" s="16"/>
      <c r="BU337" s="16"/>
      <c r="BV337" s="16"/>
      <c r="BW337" s="16"/>
      <c r="BX337" s="16"/>
      <c r="BY337" s="16"/>
      <c r="BZ337" s="16"/>
      <c r="CA337" s="16"/>
      <c r="CB337" s="16"/>
      <c r="CC337" s="16"/>
      <c r="CD337" s="16"/>
      <c r="CE337" s="16"/>
      <c r="CF337" s="16"/>
      <c r="CG337" s="16"/>
      <c r="CH337" s="16"/>
      <c r="CI337" s="16"/>
      <c r="CJ337" s="16"/>
      <c r="CK337" s="16"/>
      <c r="CL337" s="16"/>
      <c r="CM337" s="16"/>
      <c r="CN337" s="16"/>
      <c r="CO337" s="16"/>
      <c r="CP337" s="16"/>
      <c r="CQ337" s="16"/>
      <c r="CR337" s="16"/>
      <c r="CS337" s="16"/>
      <c r="CT337" s="16"/>
      <c r="CU337" s="16"/>
      <c r="CV337" s="16"/>
      <c r="CW337" s="16"/>
      <c r="CX337" s="16"/>
      <c r="CY337" s="16"/>
      <c r="CZ337" s="16"/>
      <c r="DA337" s="16"/>
      <c r="DB337" s="16"/>
      <c r="DC337" s="16"/>
      <c r="DD337" s="16"/>
      <c r="DE337" s="16"/>
      <c r="DF337" s="16"/>
      <c r="DG337" s="16"/>
      <c r="DH337" s="16"/>
      <c r="DI337" s="16"/>
      <c r="DJ337" s="16"/>
      <c r="DK337" s="16"/>
      <c r="DL337" s="16"/>
      <c r="DM337" s="16"/>
      <c r="DN337" s="16"/>
      <c r="DO337" s="16"/>
      <c r="DP337" s="16"/>
      <c r="DQ337" s="16"/>
      <c r="DR337" s="16"/>
      <c r="DS337" s="16"/>
      <c r="DT337" s="16"/>
      <c r="DU337" s="16"/>
      <c r="DV337" s="16"/>
      <c r="DW337" s="16"/>
      <c r="DX337" s="16"/>
      <c r="DY337" s="16"/>
      <c r="DZ337" s="16"/>
      <c r="EA337" s="16"/>
      <c r="EB337" s="16"/>
      <c r="EC337" s="16"/>
      <c r="ED337" s="16"/>
      <c r="EE337" s="16"/>
      <c r="EF337" s="16"/>
      <c r="EG337" s="16"/>
      <c r="EH337" s="16"/>
      <c r="EI337" s="16"/>
      <c r="EJ337" s="16"/>
      <c r="EK337" s="16"/>
      <c r="EL337" s="16"/>
      <c r="EM337" s="16"/>
      <c r="EN337" s="16"/>
      <c r="EO337" s="16"/>
      <c r="EP337" s="16"/>
      <c r="EQ337" s="16"/>
      <c r="ER337" s="16"/>
      <c r="ES337" s="16"/>
      <c r="ET337" s="16"/>
      <c r="EU337" s="16"/>
      <c r="EV337" s="16"/>
      <c r="EW337" s="16"/>
      <c r="EX337" s="16"/>
      <c r="EY337" s="16"/>
      <c r="EZ337" s="16"/>
      <c r="FA337" s="16"/>
      <c r="FB337" s="16"/>
      <c r="FC337" s="16"/>
      <c r="FD337" s="16"/>
      <c r="FE337" s="16"/>
      <c r="FF337" s="16"/>
      <c r="FG337" s="16"/>
      <c r="FH337" s="16"/>
      <c r="FI337" s="16"/>
      <c r="FJ337" s="16"/>
      <c r="FK337" s="16"/>
      <c r="FL337" s="16"/>
      <c r="FM337" s="16"/>
      <c r="FN337" s="16"/>
      <c r="FO337" s="16"/>
      <c r="FP337" s="16"/>
      <c r="FQ337" s="16"/>
      <c r="FR337" s="16"/>
      <c r="FS337" s="16"/>
      <c r="FT337" s="16"/>
      <c r="FU337" s="16"/>
      <c r="FV337" s="16"/>
      <c r="FW337" s="16"/>
      <c r="FX337" s="16"/>
      <c r="FY337" s="16"/>
      <c r="FZ337" s="16"/>
      <c r="GA337" s="16"/>
      <c r="GB337" s="16"/>
      <c r="GC337" s="16"/>
      <c r="GD337" s="16"/>
      <c r="GE337" s="16"/>
      <c r="GF337" s="16"/>
      <c r="GG337" s="16"/>
      <c r="GH337" s="16"/>
      <c r="GI337" s="16"/>
      <c r="GJ337" s="16"/>
      <c r="GK337" s="16"/>
      <c r="GL337" s="16"/>
      <c r="GM337" s="16"/>
      <c r="GN337" s="16"/>
      <c r="GO337" s="16"/>
      <c r="GP337" s="16"/>
      <c r="GQ337" s="16"/>
      <c r="GR337" s="16"/>
      <c r="GS337" s="16"/>
      <c r="GT337" s="16"/>
      <c r="GU337" s="16"/>
      <c r="GV337" s="16"/>
      <c r="GW337" s="16"/>
      <c r="GX337" s="16"/>
      <c r="GY337" s="16"/>
      <c r="GZ337" s="16"/>
      <c r="HA337" s="16"/>
      <c r="HB337" s="16"/>
      <c r="HC337" s="16"/>
      <c r="HD337" s="16"/>
      <c r="HE337" s="16"/>
      <c r="HF337" s="16"/>
      <c r="HG337" s="16"/>
      <c r="HH337" s="16"/>
      <c r="HI337" s="16"/>
      <c r="HJ337" s="16"/>
      <c r="HK337" s="16"/>
      <c r="HL337" s="16"/>
      <c r="HM337" s="16"/>
      <c r="HN337" s="16"/>
      <c r="HO337" s="16"/>
      <c r="HP337" s="16"/>
      <c r="HQ337" s="16"/>
      <c r="HR337" s="16"/>
      <c r="HS337" s="16"/>
      <c r="HT337" s="16"/>
      <c r="HU337" s="16"/>
      <c r="HV337" s="16"/>
    </row>
    <row r="338" s="2" customFormat="1" spans="1:230">
      <c r="A338" s="86">
        <v>43570</v>
      </c>
      <c r="B338" s="69" t="s">
        <v>177</v>
      </c>
      <c r="C338" s="70">
        <v>1000</v>
      </c>
      <c r="D338" s="69" t="s">
        <v>13</v>
      </c>
      <c r="E338" s="71">
        <v>336</v>
      </c>
      <c r="F338" s="69">
        <v>346</v>
      </c>
      <c r="G338" s="72">
        <v>356</v>
      </c>
      <c r="H338" s="69">
        <v>10000</v>
      </c>
      <c r="I338" s="69">
        <v>0</v>
      </c>
      <c r="J338" s="69">
        <v>10000</v>
      </c>
      <c r="K338" s="69" t="s">
        <v>28</v>
      </c>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c r="AU338" s="16"/>
      <c r="AV338" s="16"/>
      <c r="AW338" s="16"/>
      <c r="AX338" s="16"/>
      <c r="AY338" s="16"/>
      <c r="AZ338" s="16"/>
      <c r="BA338" s="16"/>
      <c r="BB338" s="16"/>
      <c r="BC338" s="16"/>
      <c r="BD338" s="16"/>
      <c r="BE338" s="16"/>
      <c r="BF338" s="16"/>
      <c r="BG338" s="16"/>
      <c r="BH338" s="16"/>
      <c r="BI338" s="16"/>
      <c r="BJ338" s="16"/>
      <c r="BK338" s="16"/>
      <c r="BL338" s="16"/>
      <c r="BM338" s="16"/>
      <c r="BN338" s="16"/>
      <c r="BO338" s="16"/>
      <c r="BP338" s="16"/>
      <c r="BQ338" s="16"/>
      <c r="BR338" s="16"/>
      <c r="BS338" s="16"/>
      <c r="BT338" s="16"/>
      <c r="BU338" s="16"/>
      <c r="BV338" s="16"/>
      <c r="BW338" s="16"/>
      <c r="BX338" s="16"/>
      <c r="BY338" s="16"/>
      <c r="BZ338" s="16"/>
      <c r="CA338" s="16"/>
      <c r="CB338" s="16"/>
      <c r="CC338" s="16"/>
      <c r="CD338" s="16"/>
      <c r="CE338" s="16"/>
      <c r="CF338" s="16"/>
      <c r="CG338" s="16"/>
      <c r="CH338" s="16"/>
      <c r="CI338" s="16"/>
      <c r="CJ338" s="16"/>
      <c r="CK338" s="16"/>
      <c r="CL338" s="16"/>
      <c r="CM338" s="16"/>
      <c r="CN338" s="16"/>
      <c r="CO338" s="16"/>
      <c r="CP338" s="16"/>
      <c r="CQ338" s="16"/>
      <c r="CR338" s="16"/>
      <c r="CS338" s="16"/>
      <c r="CT338" s="16"/>
      <c r="CU338" s="16"/>
      <c r="CV338" s="16"/>
      <c r="CW338" s="16"/>
      <c r="CX338" s="16"/>
      <c r="CY338" s="16"/>
      <c r="CZ338" s="16"/>
      <c r="DA338" s="16"/>
      <c r="DB338" s="16"/>
      <c r="DC338" s="16"/>
      <c r="DD338" s="16"/>
      <c r="DE338" s="16"/>
      <c r="DF338" s="16"/>
      <c r="DG338" s="16"/>
      <c r="DH338" s="16"/>
      <c r="DI338" s="16"/>
      <c r="DJ338" s="16"/>
      <c r="DK338" s="16"/>
      <c r="DL338" s="16"/>
      <c r="DM338" s="16"/>
      <c r="DN338" s="16"/>
      <c r="DO338" s="16"/>
      <c r="DP338" s="16"/>
      <c r="DQ338" s="16"/>
      <c r="DR338" s="16"/>
      <c r="DS338" s="16"/>
      <c r="DT338" s="16"/>
      <c r="DU338" s="16"/>
      <c r="DV338" s="16"/>
      <c r="DW338" s="16"/>
      <c r="DX338" s="16"/>
      <c r="DY338" s="16"/>
      <c r="DZ338" s="16"/>
      <c r="EA338" s="16"/>
      <c r="EB338" s="16"/>
      <c r="EC338" s="16"/>
      <c r="ED338" s="16"/>
      <c r="EE338" s="16"/>
      <c r="EF338" s="16"/>
      <c r="EG338" s="16"/>
      <c r="EH338" s="16"/>
      <c r="EI338" s="16"/>
      <c r="EJ338" s="16"/>
      <c r="EK338" s="16"/>
      <c r="EL338" s="16"/>
      <c r="EM338" s="16"/>
      <c r="EN338" s="16"/>
      <c r="EO338" s="16"/>
      <c r="EP338" s="16"/>
      <c r="EQ338" s="16"/>
      <c r="ER338" s="16"/>
      <c r="ES338" s="16"/>
      <c r="ET338" s="16"/>
      <c r="EU338" s="16"/>
      <c r="EV338" s="16"/>
      <c r="EW338" s="16"/>
      <c r="EX338" s="16"/>
      <c r="EY338" s="16"/>
      <c r="EZ338" s="16"/>
      <c r="FA338" s="16"/>
      <c r="FB338" s="16"/>
      <c r="FC338" s="16"/>
      <c r="FD338" s="16"/>
      <c r="FE338" s="16"/>
      <c r="FF338" s="16"/>
      <c r="FG338" s="16"/>
      <c r="FH338" s="16"/>
      <c r="FI338" s="16"/>
      <c r="FJ338" s="16"/>
      <c r="FK338" s="16"/>
      <c r="FL338" s="16"/>
      <c r="FM338" s="16"/>
      <c r="FN338" s="16"/>
      <c r="FO338" s="16"/>
      <c r="FP338" s="16"/>
      <c r="FQ338" s="16"/>
      <c r="FR338" s="16"/>
      <c r="FS338" s="16"/>
      <c r="FT338" s="16"/>
      <c r="FU338" s="16"/>
      <c r="FV338" s="16"/>
      <c r="FW338" s="16"/>
      <c r="FX338" s="16"/>
      <c r="FY338" s="16"/>
      <c r="FZ338" s="16"/>
      <c r="GA338" s="16"/>
      <c r="GB338" s="16"/>
      <c r="GC338" s="16"/>
      <c r="GD338" s="16"/>
      <c r="GE338" s="16"/>
      <c r="GF338" s="16"/>
      <c r="GG338" s="16"/>
      <c r="GH338" s="16"/>
      <c r="GI338" s="16"/>
      <c r="GJ338" s="16"/>
      <c r="GK338" s="16"/>
      <c r="GL338" s="16"/>
      <c r="GM338" s="16"/>
      <c r="GN338" s="16"/>
      <c r="GO338" s="16"/>
      <c r="GP338" s="16"/>
      <c r="GQ338" s="16"/>
      <c r="GR338" s="16"/>
      <c r="GS338" s="16"/>
      <c r="GT338" s="16"/>
      <c r="GU338" s="16"/>
      <c r="GV338" s="16"/>
      <c r="GW338" s="16"/>
      <c r="GX338" s="16"/>
      <c r="GY338" s="16"/>
      <c r="GZ338" s="16"/>
      <c r="HA338" s="16"/>
      <c r="HB338" s="16"/>
      <c r="HC338" s="16"/>
      <c r="HD338" s="16"/>
      <c r="HE338" s="16"/>
      <c r="HF338" s="16"/>
      <c r="HG338" s="16"/>
      <c r="HH338" s="16"/>
      <c r="HI338" s="16"/>
      <c r="HJ338" s="16"/>
      <c r="HK338" s="16"/>
      <c r="HL338" s="16"/>
      <c r="HM338" s="16"/>
      <c r="HN338" s="16"/>
      <c r="HO338" s="16"/>
      <c r="HP338" s="16"/>
      <c r="HQ338" s="16"/>
      <c r="HR338" s="16"/>
      <c r="HS338" s="16"/>
      <c r="HT338" s="16"/>
      <c r="HU338" s="16"/>
      <c r="HV338" s="16"/>
    </row>
    <row r="339" s="2" customFormat="1" spans="1:230">
      <c r="A339" s="86">
        <v>43567</v>
      </c>
      <c r="B339" s="69" t="s">
        <v>219</v>
      </c>
      <c r="C339" s="70">
        <v>1000</v>
      </c>
      <c r="D339" s="69" t="s">
        <v>13</v>
      </c>
      <c r="E339" s="71">
        <v>2035</v>
      </c>
      <c r="F339" s="69">
        <v>2055</v>
      </c>
      <c r="G339" s="72">
        <v>2075</v>
      </c>
      <c r="H339" s="69">
        <v>0</v>
      </c>
      <c r="I339" s="69">
        <v>0</v>
      </c>
      <c r="J339" s="69">
        <v>0</v>
      </c>
      <c r="K339" s="69" t="s">
        <v>22</v>
      </c>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c r="AU339" s="16"/>
      <c r="AV339" s="16"/>
      <c r="AW339" s="16"/>
      <c r="AX339" s="16"/>
      <c r="AY339" s="16"/>
      <c r="AZ339" s="16"/>
      <c r="BA339" s="16"/>
      <c r="BB339" s="16"/>
      <c r="BC339" s="16"/>
      <c r="BD339" s="16"/>
      <c r="BE339" s="16"/>
      <c r="BF339" s="16"/>
      <c r="BG339" s="16"/>
      <c r="BH339" s="16"/>
      <c r="BI339" s="16"/>
      <c r="BJ339" s="16"/>
      <c r="BK339" s="16"/>
      <c r="BL339" s="16"/>
      <c r="BM339" s="16"/>
      <c r="BN339" s="16"/>
      <c r="BO339" s="16"/>
      <c r="BP339" s="16"/>
      <c r="BQ339" s="16"/>
      <c r="BR339" s="16"/>
      <c r="BS339" s="16"/>
      <c r="BT339" s="16"/>
      <c r="BU339" s="16"/>
      <c r="BV339" s="16"/>
      <c r="BW339" s="16"/>
      <c r="BX339" s="16"/>
      <c r="BY339" s="16"/>
      <c r="BZ339" s="16"/>
      <c r="CA339" s="16"/>
      <c r="CB339" s="16"/>
      <c r="CC339" s="16"/>
      <c r="CD339" s="16"/>
      <c r="CE339" s="16"/>
      <c r="CF339" s="16"/>
      <c r="CG339" s="16"/>
      <c r="CH339" s="16"/>
      <c r="CI339" s="16"/>
      <c r="CJ339" s="16"/>
      <c r="CK339" s="16"/>
      <c r="CL339" s="16"/>
      <c r="CM339" s="16"/>
      <c r="CN339" s="16"/>
      <c r="CO339" s="16"/>
      <c r="CP339" s="16"/>
      <c r="CQ339" s="16"/>
      <c r="CR339" s="16"/>
      <c r="CS339" s="16"/>
      <c r="CT339" s="16"/>
      <c r="CU339" s="16"/>
      <c r="CV339" s="16"/>
      <c r="CW339" s="16"/>
      <c r="CX339" s="16"/>
      <c r="CY339" s="16"/>
      <c r="CZ339" s="16"/>
      <c r="DA339" s="16"/>
      <c r="DB339" s="16"/>
      <c r="DC339" s="16"/>
      <c r="DD339" s="16"/>
      <c r="DE339" s="16"/>
      <c r="DF339" s="16"/>
      <c r="DG339" s="16"/>
      <c r="DH339" s="16"/>
      <c r="DI339" s="16"/>
      <c r="DJ339" s="16"/>
      <c r="DK339" s="16"/>
      <c r="DL339" s="16"/>
      <c r="DM339" s="16"/>
      <c r="DN339" s="16"/>
      <c r="DO339" s="16"/>
      <c r="DP339" s="16"/>
      <c r="DQ339" s="16"/>
      <c r="DR339" s="16"/>
      <c r="DS339" s="16"/>
      <c r="DT339" s="16"/>
      <c r="DU339" s="16"/>
      <c r="DV339" s="16"/>
      <c r="DW339" s="16"/>
      <c r="DX339" s="16"/>
      <c r="DY339" s="16"/>
      <c r="DZ339" s="16"/>
      <c r="EA339" s="16"/>
      <c r="EB339" s="16"/>
      <c r="EC339" s="16"/>
      <c r="ED339" s="16"/>
      <c r="EE339" s="16"/>
      <c r="EF339" s="16"/>
      <c r="EG339" s="16"/>
      <c r="EH339" s="16"/>
      <c r="EI339" s="16"/>
      <c r="EJ339" s="16"/>
      <c r="EK339" s="16"/>
      <c r="EL339" s="16"/>
      <c r="EM339" s="16"/>
      <c r="EN339" s="16"/>
      <c r="EO339" s="16"/>
      <c r="EP339" s="16"/>
      <c r="EQ339" s="16"/>
      <c r="ER339" s="16"/>
      <c r="ES339" s="16"/>
      <c r="ET339" s="16"/>
      <c r="EU339" s="16"/>
      <c r="EV339" s="16"/>
      <c r="EW339" s="16"/>
      <c r="EX339" s="16"/>
      <c r="EY339" s="16"/>
      <c r="EZ339" s="16"/>
      <c r="FA339" s="16"/>
      <c r="FB339" s="16"/>
      <c r="FC339" s="16"/>
      <c r="FD339" s="16"/>
      <c r="FE339" s="16"/>
      <c r="FF339" s="16"/>
      <c r="FG339" s="16"/>
      <c r="FH339" s="16"/>
      <c r="FI339" s="16"/>
      <c r="FJ339" s="16"/>
      <c r="FK339" s="16"/>
      <c r="FL339" s="16"/>
      <c r="FM339" s="16"/>
      <c r="FN339" s="16"/>
      <c r="FO339" s="16"/>
      <c r="FP339" s="16"/>
      <c r="FQ339" s="16"/>
      <c r="FR339" s="16"/>
      <c r="FS339" s="16"/>
      <c r="FT339" s="16"/>
      <c r="FU339" s="16"/>
      <c r="FV339" s="16"/>
      <c r="FW339" s="16"/>
      <c r="FX339" s="16"/>
      <c r="FY339" s="16"/>
      <c r="FZ339" s="16"/>
      <c r="GA339" s="16"/>
      <c r="GB339" s="16"/>
      <c r="GC339" s="16"/>
      <c r="GD339" s="16"/>
      <c r="GE339" s="16"/>
      <c r="GF339" s="16"/>
      <c r="GG339" s="16"/>
      <c r="GH339" s="16"/>
      <c r="GI339" s="16"/>
      <c r="GJ339" s="16"/>
      <c r="GK339" s="16"/>
      <c r="GL339" s="16"/>
      <c r="GM339" s="16"/>
      <c r="GN339" s="16"/>
      <c r="GO339" s="16"/>
      <c r="GP339" s="16"/>
      <c r="GQ339" s="16"/>
      <c r="GR339" s="16"/>
      <c r="GS339" s="16"/>
      <c r="GT339" s="16"/>
      <c r="GU339" s="16"/>
      <c r="GV339" s="16"/>
      <c r="GW339" s="16"/>
      <c r="GX339" s="16"/>
      <c r="GY339" s="16"/>
      <c r="GZ339" s="16"/>
      <c r="HA339" s="16"/>
      <c r="HB339" s="16"/>
      <c r="HC339" s="16"/>
      <c r="HD339" s="16"/>
      <c r="HE339" s="16"/>
      <c r="HF339" s="16"/>
      <c r="HG339" s="16"/>
      <c r="HH339" s="16"/>
      <c r="HI339" s="16"/>
      <c r="HJ339" s="16"/>
      <c r="HK339" s="16"/>
      <c r="HL339" s="16"/>
      <c r="HM339" s="16"/>
      <c r="HN339" s="16"/>
      <c r="HO339" s="16"/>
      <c r="HP339" s="16"/>
      <c r="HQ339" s="16"/>
      <c r="HR339" s="16"/>
      <c r="HS339" s="16"/>
      <c r="HT339" s="16"/>
      <c r="HU339" s="16"/>
      <c r="HV339" s="16"/>
    </row>
    <row r="340" s="12" customFormat="1" spans="1:230">
      <c r="A340" s="86">
        <v>43566</v>
      </c>
      <c r="B340" s="69" t="s">
        <v>220</v>
      </c>
      <c r="C340" s="70">
        <v>1000</v>
      </c>
      <c r="D340" s="69" t="s">
        <v>13</v>
      </c>
      <c r="E340" s="71">
        <v>259.5</v>
      </c>
      <c r="F340" s="69">
        <v>264.5</v>
      </c>
      <c r="G340" s="72">
        <v>270</v>
      </c>
      <c r="H340" s="69">
        <v>0</v>
      </c>
      <c r="I340" s="69">
        <v>0</v>
      </c>
      <c r="J340" s="69">
        <v>0</v>
      </c>
      <c r="K340" s="69" t="s">
        <v>221</v>
      </c>
      <c r="L340" s="89"/>
      <c r="M340" s="89"/>
      <c r="N340" s="89"/>
      <c r="O340" s="89"/>
      <c r="P340" s="89"/>
      <c r="Q340" s="89"/>
      <c r="R340" s="89"/>
      <c r="S340" s="89"/>
      <c r="T340" s="89"/>
      <c r="U340" s="89"/>
      <c r="V340" s="89"/>
      <c r="W340" s="89"/>
      <c r="X340" s="89"/>
      <c r="Y340" s="89"/>
      <c r="Z340" s="89"/>
      <c r="AA340" s="89"/>
      <c r="AB340" s="89"/>
      <c r="AC340" s="89"/>
      <c r="AD340" s="89"/>
      <c r="AE340" s="89"/>
      <c r="AF340" s="89"/>
      <c r="AG340" s="89"/>
      <c r="AH340" s="89"/>
      <c r="AI340" s="89"/>
      <c r="AJ340" s="89"/>
      <c r="AK340" s="89"/>
      <c r="AL340" s="89"/>
      <c r="AM340" s="89"/>
      <c r="AN340" s="89"/>
      <c r="AO340" s="89"/>
      <c r="AP340" s="89"/>
      <c r="AQ340" s="89"/>
      <c r="AR340" s="89"/>
      <c r="AS340" s="89"/>
      <c r="AT340" s="89"/>
      <c r="AU340" s="89"/>
      <c r="AV340" s="89"/>
      <c r="AW340" s="89"/>
      <c r="AX340" s="89"/>
      <c r="AY340" s="89"/>
      <c r="AZ340" s="89"/>
      <c r="BA340" s="89"/>
      <c r="BB340" s="89"/>
      <c r="BC340" s="89"/>
      <c r="BD340" s="89"/>
      <c r="BE340" s="89"/>
      <c r="BF340" s="89"/>
      <c r="BG340" s="89"/>
      <c r="BH340" s="89"/>
      <c r="BI340" s="89"/>
      <c r="BJ340" s="89"/>
      <c r="BK340" s="89"/>
      <c r="BL340" s="89"/>
      <c r="BM340" s="89"/>
      <c r="BN340" s="89"/>
      <c r="BO340" s="89"/>
      <c r="BP340" s="89"/>
      <c r="BQ340" s="89"/>
      <c r="BR340" s="89"/>
      <c r="BS340" s="89"/>
      <c r="BT340" s="89"/>
      <c r="BU340" s="89"/>
      <c r="BV340" s="89"/>
      <c r="BW340" s="89"/>
      <c r="BX340" s="89"/>
      <c r="BY340" s="89"/>
      <c r="BZ340" s="89"/>
      <c r="CA340" s="89"/>
      <c r="CB340" s="89"/>
      <c r="CC340" s="89"/>
      <c r="CD340" s="89"/>
      <c r="CE340" s="89"/>
      <c r="CF340" s="89"/>
      <c r="CG340" s="89"/>
      <c r="CH340" s="89"/>
      <c r="CI340" s="89"/>
      <c r="CJ340" s="89"/>
      <c r="CK340" s="89"/>
      <c r="CL340" s="89"/>
      <c r="CM340" s="89"/>
      <c r="CN340" s="89"/>
      <c r="CO340" s="89"/>
      <c r="CP340" s="89"/>
      <c r="CQ340" s="89"/>
      <c r="CR340" s="89"/>
      <c r="CS340" s="89"/>
      <c r="CT340" s="89"/>
      <c r="CU340" s="89"/>
      <c r="CV340" s="89"/>
      <c r="CW340" s="89"/>
      <c r="CX340" s="89"/>
      <c r="CY340" s="89"/>
      <c r="CZ340" s="89"/>
      <c r="DA340" s="89"/>
      <c r="DB340" s="89"/>
      <c r="DC340" s="89"/>
      <c r="DD340" s="89"/>
      <c r="DE340" s="89"/>
      <c r="DF340" s="89"/>
      <c r="DG340" s="89"/>
      <c r="DH340" s="89"/>
      <c r="DI340" s="89"/>
      <c r="DJ340" s="89"/>
      <c r="DK340" s="89"/>
      <c r="DL340" s="89"/>
      <c r="DM340" s="89"/>
      <c r="DN340" s="89"/>
      <c r="DO340" s="89"/>
      <c r="DP340" s="89"/>
      <c r="DQ340" s="89"/>
      <c r="DR340" s="89"/>
      <c r="DS340" s="89"/>
      <c r="DT340" s="89"/>
      <c r="DU340" s="89"/>
      <c r="DV340" s="89"/>
      <c r="DW340" s="89"/>
      <c r="DX340" s="89"/>
      <c r="DY340" s="89"/>
      <c r="DZ340" s="89"/>
      <c r="EA340" s="89"/>
      <c r="EB340" s="89"/>
      <c r="EC340" s="89"/>
      <c r="ED340" s="89"/>
      <c r="EE340" s="89"/>
      <c r="EF340" s="89"/>
      <c r="EG340" s="89"/>
      <c r="EH340" s="89"/>
      <c r="EI340" s="89"/>
      <c r="EJ340" s="89"/>
      <c r="EK340" s="89"/>
      <c r="EL340" s="89"/>
      <c r="EM340" s="89"/>
      <c r="EN340" s="89"/>
      <c r="EO340" s="89"/>
      <c r="EP340" s="89"/>
      <c r="EQ340" s="89"/>
      <c r="ER340" s="89"/>
      <c r="ES340" s="89"/>
      <c r="ET340" s="89"/>
      <c r="EU340" s="89"/>
      <c r="EV340" s="89"/>
      <c r="EW340" s="89"/>
      <c r="EX340" s="89"/>
      <c r="EY340" s="89"/>
      <c r="EZ340" s="89"/>
      <c r="FA340" s="89"/>
      <c r="FB340" s="89"/>
      <c r="FC340" s="89"/>
      <c r="FD340" s="89"/>
      <c r="FE340" s="89"/>
      <c r="FF340" s="89"/>
      <c r="FG340" s="89"/>
      <c r="FH340" s="89"/>
      <c r="FI340" s="89"/>
      <c r="FJ340" s="89"/>
      <c r="FK340" s="89"/>
      <c r="FL340" s="89"/>
      <c r="FM340" s="89"/>
      <c r="FN340" s="89"/>
      <c r="FO340" s="89"/>
      <c r="FP340" s="89"/>
      <c r="FQ340" s="89"/>
      <c r="FR340" s="89"/>
      <c r="FS340" s="89"/>
      <c r="FT340" s="89"/>
      <c r="FU340" s="89"/>
      <c r="FV340" s="89"/>
      <c r="FW340" s="89"/>
      <c r="FX340" s="89"/>
      <c r="FY340" s="89"/>
      <c r="FZ340" s="89"/>
      <c r="GA340" s="89"/>
      <c r="GB340" s="89"/>
      <c r="GC340" s="89"/>
      <c r="GD340" s="89"/>
      <c r="GE340" s="89"/>
      <c r="GF340" s="89"/>
      <c r="GG340" s="89"/>
      <c r="GH340" s="89"/>
      <c r="GI340" s="89"/>
      <c r="GJ340" s="89"/>
      <c r="GK340" s="89"/>
      <c r="GL340" s="89"/>
      <c r="GM340" s="89"/>
      <c r="GN340" s="89"/>
      <c r="GO340" s="89"/>
      <c r="GP340" s="89"/>
      <c r="GQ340" s="89"/>
      <c r="GR340" s="89"/>
      <c r="GS340" s="89"/>
      <c r="GT340" s="89"/>
      <c r="GU340" s="89"/>
      <c r="GV340" s="89"/>
      <c r="GW340" s="89"/>
      <c r="GX340" s="89"/>
      <c r="GY340" s="89"/>
      <c r="GZ340" s="89"/>
      <c r="HA340" s="89"/>
      <c r="HB340" s="89"/>
      <c r="HC340" s="89"/>
      <c r="HD340" s="89"/>
      <c r="HE340" s="89"/>
      <c r="HF340" s="89"/>
      <c r="HG340" s="89"/>
      <c r="HH340" s="89"/>
      <c r="HI340" s="89"/>
      <c r="HJ340" s="89"/>
      <c r="HK340" s="89"/>
      <c r="HL340" s="89"/>
      <c r="HM340" s="89"/>
      <c r="HN340" s="89"/>
      <c r="HO340" s="89"/>
      <c r="HP340" s="89"/>
      <c r="HQ340" s="89"/>
      <c r="HR340" s="89"/>
      <c r="HS340" s="89"/>
      <c r="HT340" s="89"/>
      <c r="HU340" s="89"/>
      <c r="HV340" s="89"/>
    </row>
    <row r="341" s="12" customFormat="1" spans="1:230">
      <c r="A341" s="86">
        <v>43565</v>
      </c>
      <c r="B341" s="76" t="s">
        <v>125</v>
      </c>
      <c r="C341" s="90">
        <v>1000</v>
      </c>
      <c r="D341" s="76" t="s">
        <v>13</v>
      </c>
      <c r="E341" s="91">
        <v>2780</v>
      </c>
      <c r="F341" s="76">
        <v>2800</v>
      </c>
      <c r="G341" s="92">
        <v>2840</v>
      </c>
      <c r="H341" s="76">
        <v>20000</v>
      </c>
      <c r="I341" s="76">
        <v>0</v>
      </c>
      <c r="J341" s="76">
        <v>20000</v>
      </c>
      <c r="K341" s="76" t="s">
        <v>28</v>
      </c>
      <c r="L341" s="89"/>
      <c r="M341" s="89"/>
      <c r="N341" s="89"/>
      <c r="O341" s="89"/>
      <c r="P341" s="89"/>
      <c r="Q341" s="89"/>
      <c r="R341" s="89"/>
      <c r="S341" s="89"/>
      <c r="T341" s="89"/>
      <c r="U341" s="89"/>
      <c r="V341" s="89"/>
      <c r="W341" s="89"/>
      <c r="X341" s="89"/>
      <c r="Y341" s="89"/>
      <c r="Z341" s="89"/>
      <c r="AA341" s="89"/>
      <c r="AB341" s="89"/>
      <c r="AC341" s="89"/>
      <c r="AD341" s="89"/>
      <c r="AE341" s="89"/>
      <c r="AF341" s="89"/>
      <c r="AG341" s="89"/>
      <c r="AH341" s="89"/>
      <c r="AI341" s="89"/>
      <c r="AJ341" s="89"/>
      <c r="AK341" s="89"/>
      <c r="AL341" s="89"/>
      <c r="AM341" s="89"/>
      <c r="AN341" s="89"/>
      <c r="AO341" s="89"/>
      <c r="AP341" s="89"/>
      <c r="AQ341" s="89"/>
      <c r="AR341" s="89"/>
      <c r="AS341" s="89"/>
      <c r="AT341" s="89"/>
      <c r="AU341" s="89"/>
      <c r="AV341" s="89"/>
      <c r="AW341" s="89"/>
      <c r="AX341" s="89"/>
      <c r="AY341" s="89"/>
      <c r="AZ341" s="89"/>
      <c r="BA341" s="89"/>
      <c r="BB341" s="89"/>
      <c r="BC341" s="89"/>
      <c r="BD341" s="89"/>
      <c r="BE341" s="89"/>
      <c r="BF341" s="89"/>
      <c r="BG341" s="89"/>
      <c r="BH341" s="89"/>
      <c r="BI341" s="89"/>
      <c r="BJ341" s="89"/>
      <c r="BK341" s="89"/>
      <c r="BL341" s="89"/>
      <c r="BM341" s="89"/>
      <c r="BN341" s="89"/>
      <c r="BO341" s="89"/>
      <c r="BP341" s="89"/>
      <c r="BQ341" s="89"/>
      <c r="BR341" s="89"/>
      <c r="BS341" s="89"/>
      <c r="BT341" s="89"/>
      <c r="BU341" s="89"/>
      <c r="BV341" s="89"/>
      <c r="BW341" s="89"/>
      <c r="BX341" s="89"/>
      <c r="BY341" s="89"/>
      <c r="BZ341" s="89"/>
      <c r="CA341" s="89"/>
      <c r="CB341" s="89"/>
      <c r="CC341" s="89"/>
      <c r="CD341" s="89"/>
      <c r="CE341" s="89"/>
      <c r="CF341" s="89"/>
      <c r="CG341" s="89"/>
      <c r="CH341" s="89"/>
      <c r="CI341" s="89"/>
      <c r="CJ341" s="89"/>
      <c r="CK341" s="89"/>
      <c r="CL341" s="89"/>
      <c r="CM341" s="89"/>
      <c r="CN341" s="89"/>
      <c r="CO341" s="89"/>
      <c r="CP341" s="89"/>
      <c r="CQ341" s="89"/>
      <c r="CR341" s="89"/>
      <c r="CS341" s="89"/>
      <c r="CT341" s="89"/>
      <c r="CU341" s="89"/>
      <c r="CV341" s="89"/>
      <c r="CW341" s="89"/>
      <c r="CX341" s="89"/>
      <c r="CY341" s="89"/>
      <c r="CZ341" s="89"/>
      <c r="DA341" s="89"/>
      <c r="DB341" s="89"/>
      <c r="DC341" s="89"/>
      <c r="DD341" s="89"/>
      <c r="DE341" s="89"/>
      <c r="DF341" s="89"/>
      <c r="DG341" s="89"/>
      <c r="DH341" s="89"/>
      <c r="DI341" s="89"/>
      <c r="DJ341" s="89"/>
      <c r="DK341" s="89"/>
      <c r="DL341" s="89"/>
      <c r="DM341" s="89"/>
      <c r="DN341" s="89"/>
      <c r="DO341" s="89"/>
      <c r="DP341" s="89"/>
      <c r="DQ341" s="89"/>
      <c r="DR341" s="89"/>
      <c r="DS341" s="89"/>
      <c r="DT341" s="89"/>
      <c r="DU341" s="89"/>
      <c r="DV341" s="89"/>
      <c r="DW341" s="89"/>
      <c r="DX341" s="89"/>
      <c r="DY341" s="89"/>
      <c r="DZ341" s="89"/>
      <c r="EA341" s="89"/>
      <c r="EB341" s="89"/>
      <c r="EC341" s="89"/>
      <c r="ED341" s="89"/>
      <c r="EE341" s="89"/>
      <c r="EF341" s="89"/>
      <c r="EG341" s="89"/>
      <c r="EH341" s="89"/>
      <c r="EI341" s="89"/>
      <c r="EJ341" s="89"/>
      <c r="EK341" s="89"/>
      <c r="EL341" s="89"/>
      <c r="EM341" s="89"/>
      <c r="EN341" s="89"/>
      <c r="EO341" s="89"/>
      <c r="EP341" s="89"/>
      <c r="EQ341" s="89"/>
      <c r="ER341" s="89"/>
      <c r="ES341" s="89"/>
      <c r="ET341" s="89"/>
      <c r="EU341" s="89"/>
      <c r="EV341" s="89"/>
      <c r="EW341" s="89"/>
      <c r="EX341" s="89"/>
      <c r="EY341" s="89"/>
      <c r="EZ341" s="89"/>
      <c r="FA341" s="89"/>
      <c r="FB341" s="89"/>
      <c r="FC341" s="89"/>
      <c r="FD341" s="89"/>
      <c r="FE341" s="89"/>
      <c r="FF341" s="89"/>
      <c r="FG341" s="89"/>
      <c r="FH341" s="89"/>
      <c r="FI341" s="89"/>
      <c r="FJ341" s="89"/>
      <c r="FK341" s="89"/>
      <c r="FL341" s="89"/>
      <c r="FM341" s="89"/>
      <c r="FN341" s="89"/>
      <c r="FO341" s="89"/>
      <c r="FP341" s="89"/>
      <c r="FQ341" s="89"/>
      <c r="FR341" s="89"/>
      <c r="FS341" s="89"/>
      <c r="FT341" s="89"/>
      <c r="FU341" s="89"/>
      <c r="FV341" s="89"/>
      <c r="FW341" s="89"/>
      <c r="FX341" s="89"/>
      <c r="FY341" s="89"/>
      <c r="FZ341" s="89"/>
      <c r="GA341" s="89"/>
      <c r="GB341" s="89"/>
      <c r="GC341" s="89"/>
      <c r="GD341" s="89"/>
      <c r="GE341" s="89"/>
      <c r="GF341" s="89"/>
      <c r="GG341" s="89"/>
      <c r="GH341" s="89"/>
      <c r="GI341" s="89"/>
      <c r="GJ341" s="89"/>
      <c r="GK341" s="89"/>
      <c r="GL341" s="89"/>
      <c r="GM341" s="89"/>
      <c r="GN341" s="89"/>
      <c r="GO341" s="89"/>
      <c r="GP341" s="89"/>
      <c r="GQ341" s="89"/>
      <c r="GR341" s="89"/>
      <c r="GS341" s="89"/>
      <c r="GT341" s="89"/>
      <c r="GU341" s="89"/>
      <c r="GV341" s="89"/>
      <c r="GW341" s="89"/>
      <c r="GX341" s="89"/>
      <c r="GY341" s="89"/>
      <c r="GZ341" s="89"/>
      <c r="HA341" s="89"/>
      <c r="HB341" s="89"/>
      <c r="HC341" s="89"/>
      <c r="HD341" s="89"/>
      <c r="HE341" s="89"/>
      <c r="HF341" s="89"/>
      <c r="HG341" s="89"/>
      <c r="HH341" s="89"/>
      <c r="HI341" s="89"/>
      <c r="HJ341" s="89"/>
      <c r="HK341" s="89"/>
      <c r="HL341" s="89"/>
      <c r="HM341" s="89"/>
      <c r="HN341" s="89"/>
      <c r="HO341" s="89"/>
      <c r="HP341" s="89"/>
      <c r="HQ341" s="89"/>
      <c r="HR341" s="89"/>
      <c r="HS341" s="89"/>
      <c r="HT341" s="89"/>
      <c r="HU341" s="89"/>
      <c r="HV341" s="89"/>
    </row>
    <row r="342" s="2" customFormat="1" spans="1:230">
      <c r="A342" s="86">
        <v>43564</v>
      </c>
      <c r="B342" s="69" t="s">
        <v>118</v>
      </c>
      <c r="C342" s="90">
        <v>1000</v>
      </c>
      <c r="D342" s="76" t="s">
        <v>29</v>
      </c>
      <c r="E342" s="91">
        <v>837</v>
      </c>
      <c r="F342" s="76">
        <v>824</v>
      </c>
      <c r="G342" s="92">
        <v>814</v>
      </c>
      <c r="H342" s="76">
        <v>13000</v>
      </c>
      <c r="I342" s="76">
        <v>0</v>
      </c>
      <c r="J342" s="76">
        <v>13000</v>
      </c>
      <c r="K342" s="76" t="s">
        <v>28</v>
      </c>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c r="AU342" s="16"/>
      <c r="AV342" s="16"/>
      <c r="AW342" s="16"/>
      <c r="AX342" s="16"/>
      <c r="AY342" s="16"/>
      <c r="AZ342" s="16"/>
      <c r="BA342" s="16"/>
      <c r="BB342" s="16"/>
      <c r="BC342" s="16"/>
      <c r="BD342" s="16"/>
      <c r="BE342" s="16"/>
      <c r="BF342" s="16"/>
      <c r="BG342" s="16"/>
      <c r="BH342" s="16"/>
      <c r="BI342" s="16"/>
      <c r="BJ342" s="16"/>
      <c r="BK342" s="16"/>
      <c r="BL342" s="16"/>
      <c r="BM342" s="16"/>
      <c r="BN342" s="16"/>
      <c r="BO342" s="16"/>
      <c r="BP342" s="16"/>
      <c r="BQ342" s="16"/>
      <c r="BR342" s="16"/>
      <c r="BS342" s="16"/>
      <c r="BT342" s="16"/>
      <c r="BU342" s="16"/>
      <c r="BV342" s="16"/>
      <c r="BW342" s="16"/>
      <c r="BX342" s="16"/>
      <c r="BY342" s="16"/>
      <c r="BZ342" s="16"/>
      <c r="CA342" s="16"/>
      <c r="CB342" s="16"/>
      <c r="CC342" s="16"/>
      <c r="CD342" s="16"/>
      <c r="CE342" s="16"/>
      <c r="CF342" s="16"/>
      <c r="CG342" s="16"/>
      <c r="CH342" s="16"/>
      <c r="CI342" s="16"/>
      <c r="CJ342" s="16"/>
      <c r="CK342" s="16"/>
      <c r="CL342" s="16"/>
      <c r="CM342" s="16"/>
      <c r="CN342" s="16"/>
      <c r="CO342" s="16"/>
      <c r="CP342" s="16"/>
      <c r="CQ342" s="16"/>
      <c r="CR342" s="16"/>
      <c r="CS342" s="16"/>
      <c r="CT342" s="16"/>
      <c r="CU342" s="16"/>
      <c r="CV342" s="16"/>
      <c r="CW342" s="16"/>
      <c r="CX342" s="16"/>
      <c r="CY342" s="16"/>
      <c r="CZ342" s="16"/>
      <c r="DA342" s="16"/>
      <c r="DB342" s="16"/>
      <c r="DC342" s="16"/>
      <c r="DD342" s="16"/>
      <c r="DE342" s="16"/>
      <c r="DF342" s="16"/>
      <c r="DG342" s="16"/>
      <c r="DH342" s="16"/>
      <c r="DI342" s="16"/>
      <c r="DJ342" s="16"/>
      <c r="DK342" s="16"/>
      <c r="DL342" s="16"/>
      <c r="DM342" s="16"/>
      <c r="DN342" s="16"/>
      <c r="DO342" s="16"/>
      <c r="DP342" s="16"/>
      <c r="DQ342" s="16"/>
      <c r="DR342" s="16"/>
      <c r="DS342" s="16"/>
      <c r="DT342" s="16"/>
      <c r="DU342" s="16"/>
      <c r="DV342" s="16"/>
      <c r="DW342" s="16"/>
      <c r="DX342" s="16"/>
      <c r="DY342" s="16"/>
      <c r="DZ342" s="16"/>
      <c r="EA342" s="16"/>
      <c r="EB342" s="16"/>
      <c r="EC342" s="16"/>
      <c r="ED342" s="16"/>
      <c r="EE342" s="16"/>
      <c r="EF342" s="16"/>
      <c r="EG342" s="16"/>
      <c r="EH342" s="16"/>
      <c r="EI342" s="16"/>
      <c r="EJ342" s="16"/>
      <c r="EK342" s="16"/>
      <c r="EL342" s="16"/>
      <c r="EM342" s="16"/>
      <c r="EN342" s="16"/>
      <c r="EO342" s="16"/>
      <c r="EP342" s="16"/>
      <c r="EQ342" s="16"/>
      <c r="ER342" s="16"/>
      <c r="ES342" s="16"/>
      <c r="ET342" s="16"/>
      <c r="EU342" s="16"/>
      <c r="EV342" s="16"/>
      <c r="EW342" s="16"/>
      <c r="EX342" s="16"/>
      <c r="EY342" s="16"/>
      <c r="EZ342" s="16"/>
      <c r="FA342" s="16"/>
      <c r="FB342" s="16"/>
      <c r="FC342" s="16"/>
      <c r="FD342" s="16"/>
      <c r="FE342" s="16"/>
      <c r="FF342" s="16"/>
      <c r="FG342" s="16"/>
      <c r="FH342" s="16"/>
      <c r="FI342" s="16"/>
      <c r="FJ342" s="16"/>
      <c r="FK342" s="16"/>
      <c r="FL342" s="16"/>
      <c r="FM342" s="16"/>
      <c r="FN342" s="16"/>
      <c r="FO342" s="16"/>
      <c r="FP342" s="16"/>
      <c r="FQ342" s="16"/>
      <c r="FR342" s="16"/>
      <c r="FS342" s="16"/>
      <c r="FT342" s="16"/>
      <c r="FU342" s="16"/>
      <c r="FV342" s="16"/>
      <c r="FW342" s="16"/>
      <c r="FX342" s="16"/>
      <c r="FY342" s="16"/>
      <c r="FZ342" s="16"/>
      <c r="GA342" s="16"/>
      <c r="GB342" s="16"/>
      <c r="GC342" s="16"/>
      <c r="GD342" s="16"/>
      <c r="GE342" s="16"/>
      <c r="GF342" s="16"/>
      <c r="GG342" s="16"/>
      <c r="GH342" s="16"/>
      <c r="GI342" s="16"/>
      <c r="GJ342" s="16"/>
      <c r="GK342" s="16"/>
      <c r="GL342" s="16"/>
      <c r="GM342" s="16"/>
      <c r="GN342" s="16"/>
      <c r="GO342" s="16"/>
      <c r="GP342" s="16"/>
      <c r="GQ342" s="16"/>
      <c r="GR342" s="16"/>
      <c r="GS342" s="16"/>
      <c r="GT342" s="16"/>
      <c r="GU342" s="16"/>
      <c r="GV342" s="16"/>
      <c r="GW342" s="16"/>
      <c r="GX342" s="16"/>
      <c r="GY342" s="16"/>
      <c r="GZ342" s="16"/>
      <c r="HA342" s="16"/>
      <c r="HB342" s="16"/>
      <c r="HC342" s="16"/>
      <c r="HD342" s="16"/>
      <c r="HE342" s="16"/>
      <c r="HF342" s="16"/>
      <c r="HG342" s="16"/>
      <c r="HH342" s="16"/>
      <c r="HI342" s="16"/>
      <c r="HJ342" s="16"/>
      <c r="HK342" s="16"/>
      <c r="HL342" s="16"/>
      <c r="HM342" s="16"/>
      <c r="HN342" s="16"/>
      <c r="HO342" s="16"/>
      <c r="HP342" s="16"/>
      <c r="HQ342" s="16"/>
      <c r="HR342" s="16"/>
      <c r="HS342" s="16"/>
      <c r="HT342" s="16"/>
      <c r="HU342" s="16"/>
      <c r="HV342" s="16"/>
    </row>
    <row r="343" s="2" customFormat="1" spans="1:230">
      <c r="A343" s="86">
        <v>43563</v>
      </c>
      <c r="B343" s="76" t="s">
        <v>222</v>
      </c>
      <c r="C343" s="90">
        <v>1000</v>
      </c>
      <c r="D343" s="76" t="s">
        <v>13</v>
      </c>
      <c r="E343" s="91">
        <v>674</v>
      </c>
      <c r="F343" s="76">
        <v>684</v>
      </c>
      <c r="G343" s="92">
        <v>695</v>
      </c>
      <c r="H343" s="76">
        <v>10000</v>
      </c>
      <c r="I343" s="76">
        <v>11000</v>
      </c>
      <c r="J343" s="76">
        <v>21000</v>
      </c>
      <c r="K343" s="76" t="s">
        <v>14</v>
      </c>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c r="AU343" s="16"/>
      <c r="AV343" s="16"/>
      <c r="AW343" s="16"/>
      <c r="AX343" s="16"/>
      <c r="AY343" s="16"/>
      <c r="AZ343" s="16"/>
      <c r="BA343" s="16"/>
      <c r="BB343" s="16"/>
      <c r="BC343" s="16"/>
      <c r="BD343" s="16"/>
      <c r="BE343" s="16"/>
      <c r="BF343" s="16"/>
      <c r="BG343" s="16"/>
      <c r="BH343" s="16"/>
      <c r="BI343" s="16"/>
      <c r="BJ343" s="16"/>
      <c r="BK343" s="16"/>
      <c r="BL343" s="16"/>
      <c r="BM343" s="16"/>
      <c r="BN343" s="16"/>
      <c r="BO343" s="16"/>
      <c r="BP343" s="16"/>
      <c r="BQ343" s="16"/>
      <c r="BR343" s="16"/>
      <c r="BS343" s="16"/>
      <c r="BT343" s="16"/>
      <c r="BU343" s="16"/>
      <c r="BV343" s="16"/>
      <c r="BW343" s="16"/>
      <c r="BX343" s="16"/>
      <c r="BY343" s="16"/>
      <c r="BZ343" s="16"/>
      <c r="CA343" s="16"/>
      <c r="CB343" s="16"/>
      <c r="CC343" s="16"/>
      <c r="CD343" s="16"/>
      <c r="CE343" s="16"/>
      <c r="CF343" s="16"/>
      <c r="CG343" s="16"/>
      <c r="CH343" s="16"/>
      <c r="CI343" s="16"/>
      <c r="CJ343" s="16"/>
      <c r="CK343" s="16"/>
      <c r="CL343" s="16"/>
      <c r="CM343" s="16"/>
      <c r="CN343" s="16"/>
      <c r="CO343" s="16"/>
      <c r="CP343" s="16"/>
      <c r="CQ343" s="16"/>
      <c r="CR343" s="16"/>
      <c r="CS343" s="16"/>
      <c r="CT343" s="16"/>
      <c r="CU343" s="16"/>
      <c r="CV343" s="16"/>
      <c r="CW343" s="16"/>
      <c r="CX343" s="16"/>
      <c r="CY343" s="16"/>
      <c r="CZ343" s="16"/>
      <c r="DA343" s="16"/>
      <c r="DB343" s="16"/>
      <c r="DC343" s="16"/>
      <c r="DD343" s="16"/>
      <c r="DE343" s="16"/>
      <c r="DF343" s="16"/>
      <c r="DG343" s="16"/>
      <c r="DH343" s="16"/>
      <c r="DI343" s="16"/>
      <c r="DJ343" s="16"/>
      <c r="DK343" s="16"/>
      <c r="DL343" s="16"/>
      <c r="DM343" s="16"/>
      <c r="DN343" s="16"/>
      <c r="DO343" s="16"/>
      <c r="DP343" s="16"/>
      <c r="DQ343" s="16"/>
      <c r="DR343" s="16"/>
      <c r="DS343" s="16"/>
      <c r="DT343" s="16"/>
      <c r="DU343" s="16"/>
      <c r="DV343" s="16"/>
      <c r="DW343" s="16"/>
      <c r="DX343" s="16"/>
      <c r="DY343" s="16"/>
      <c r="DZ343" s="16"/>
      <c r="EA343" s="16"/>
      <c r="EB343" s="16"/>
      <c r="EC343" s="16"/>
      <c r="ED343" s="16"/>
      <c r="EE343" s="16"/>
      <c r="EF343" s="16"/>
      <c r="EG343" s="16"/>
      <c r="EH343" s="16"/>
      <c r="EI343" s="16"/>
      <c r="EJ343" s="16"/>
      <c r="EK343" s="16"/>
      <c r="EL343" s="16"/>
      <c r="EM343" s="16"/>
      <c r="EN343" s="16"/>
      <c r="EO343" s="16"/>
      <c r="EP343" s="16"/>
      <c r="EQ343" s="16"/>
      <c r="ER343" s="16"/>
      <c r="ES343" s="16"/>
      <c r="ET343" s="16"/>
      <c r="EU343" s="16"/>
      <c r="EV343" s="16"/>
      <c r="EW343" s="16"/>
      <c r="EX343" s="16"/>
      <c r="EY343" s="16"/>
      <c r="EZ343" s="16"/>
      <c r="FA343" s="16"/>
      <c r="FB343" s="16"/>
      <c r="FC343" s="16"/>
      <c r="FD343" s="16"/>
      <c r="FE343" s="16"/>
      <c r="FF343" s="16"/>
      <c r="FG343" s="16"/>
      <c r="FH343" s="16"/>
      <c r="FI343" s="16"/>
      <c r="FJ343" s="16"/>
      <c r="FK343" s="16"/>
      <c r="FL343" s="16"/>
      <c r="FM343" s="16"/>
      <c r="FN343" s="16"/>
      <c r="FO343" s="16"/>
      <c r="FP343" s="16"/>
      <c r="FQ343" s="16"/>
      <c r="FR343" s="16"/>
      <c r="FS343" s="16"/>
      <c r="FT343" s="16"/>
      <c r="FU343" s="16"/>
      <c r="FV343" s="16"/>
      <c r="FW343" s="16"/>
      <c r="FX343" s="16"/>
      <c r="FY343" s="16"/>
      <c r="FZ343" s="16"/>
      <c r="GA343" s="16"/>
      <c r="GB343" s="16"/>
      <c r="GC343" s="16"/>
      <c r="GD343" s="16"/>
      <c r="GE343" s="16"/>
      <c r="GF343" s="16"/>
      <c r="GG343" s="16"/>
      <c r="GH343" s="16"/>
      <c r="GI343" s="16"/>
      <c r="GJ343" s="16"/>
      <c r="GK343" s="16"/>
      <c r="GL343" s="16"/>
      <c r="GM343" s="16"/>
      <c r="GN343" s="16"/>
      <c r="GO343" s="16"/>
      <c r="GP343" s="16"/>
      <c r="GQ343" s="16"/>
      <c r="GR343" s="16"/>
      <c r="GS343" s="16"/>
      <c r="GT343" s="16"/>
      <c r="GU343" s="16"/>
      <c r="GV343" s="16"/>
      <c r="GW343" s="16"/>
      <c r="GX343" s="16"/>
      <c r="GY343" s="16"/>
      <c r="GZ343" s="16"/>
      <c r="HA343" s="16"/>
      <c r="HB343" s="16"/>
      <c r="HC343" s="16"/>
      <c r="HD343" s="16"/>
      <c r="HE343" s="16"/>
      <c r="HF343" s="16"/>
      <c r="HG343" s="16"/>
      <c r="HH343" s="16"/>
      <c r="HI343" s="16"/>
      <c r="HJ343" s="16"/>
      <c r="HK343" s="16"/>
      <c r="HL343" s="16"/>
      <c r="HM343" s="16"/>
      <c r="HN343" s="16"/>
      <c r="HO343" s="16"/>
      <c r="HP343" s="16"/>
      <c r="HQ343" s="16"/>
      <c r="HR343" s="16"/>
      <c r="HS343" s="16"/>
      <c r="HT343" s="16"/>
      <c r="HU343" s="16"/>
      <c r="HV343" s="16"/>
    </row>
    <row r="344" s="2" customFormat="1" spans="1:230">
      <c r="A344" s="86">
        <v>43560</v>
      </c>
      <c r="B344" s="76" t="s">
        <v>223</v>
      </c>
      <c r="C344" s="90">
        <v>1000</v>
      </c>
      <c r="D344" s="76" t="s">
        <v>13</v>
      </c>
      <c r="E344" s="91">
        <v>912</v>
      </c>
      <c r="F344" s="76">
        <v>923.5</v>
      </c>
      <c r="G344" s="92">
        <v>935</v>
      </c>
      <c r="H344" s="76">
        <v>0</v>
      </c>
      <c r="I344" s="76">
        <v>0</v>
      </c>
      <c r="J344" s="76">
        <v>-7500</v>
      </c>
      <c r="K344" s="76" t="s">
        <v>20</v>
      </c>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c r="AU344" s="16"/>
      <c r="AV344" s="16"/>
      <c r="AW344" s="16"/>
      <c r="AX344" s="16"/>
      <c r="AY344" s="16"/>
      <c r="AZ344" s="16"/>
      <c r="BA344" s="16"/>
      <c r="BB344" s="16"/>
      <c r="BC344" s="16"/>
      <c r="BD344" s="16"/>
      <c r="BE344" s="16"/>
      <c r="BF344" s="16"/>
      <c r="BG344" s="16"/>
      <c r="BH344" s="16"/>
      <c r="BI344" s="16"/>
      <c r="BJ344" s="16"/>
      <c r="BK344" s="16"/>
      <c r="BL344" s="16"/>
      <c r="BM344" s="16"/>
      <c r="BN344" s="16"/>
      <c r="BO344" s="16"/>
      <c r="BP344" s="16"/>
      <c r="BQ344" s="16"/>
      <c r="BR344" s="16"/>
      <c r="BS344" s="16"/>
      <c r="BT344" s="16"/>
      <c r="BU344" s="16"/>
      <c r="BV344" s="16"/>
      <c r="BW344" s="16"/>
      <c r="BX344" s="16"/>
      <c r="BY344" s="16"/>
      <c r="BZ344" s="16"/>
      <c r="CA344" s="16"/>
      <c r="CB344" s="16"/>
      <c r="CC344" s="16"/>
      <c r="CD344" s="16"/>
      <c r="CE344" s="16"/>
      <c r="CF344" s="16"/>
      <c r="CG344" s="16"/>
      <c r="CH344" s="16"/>
      <c r="CI344" s="16"/>
      <c r="CJ344" s="16"/>
      <c r="CK344" s="16"/>
      <c r="CL344" s="16"/>
      <c r="CM344" s="16"/>
      <c r="CN344" s="16"/>
      <c r="CO344" s="16"/>
      <c r="CP344" s="16"/>
      <c r="CQ344" s="16"/>
      <c r="CR344" s="16"/>
      <c r="CS344" s="16"/>
      <c r="CT344" s="16"/>
      <c r="CU344" s="16"/>
      <c r="CV344" s="16"/>
      <c r="CW344" s="16"/>
      <c r="CX344" s="16"/>
      <c r="CY344" s="16"/>
      <c r="CZ344" s="16"/>
      <c r="DA344" s="16"/>
      <c r="DB344" s="16"/>
      <c r="DC344" s="16"/>
      <c r="DD344" s="16"/>
      <c r="DE344" s="16"/>
      <c r="DF344" s="16"/>
      <c r="DG344" s="16"/>
      <c r="DH344" s="16"/>
      <c r="DI344" s="16"/>
      <c r="DJ344" s="16"/>
      <c r="DK344" s="16"/>
      <c r="DL344" s="16"/>
      <c r="DM344" s="16"/>
      <c r="DN344" s="16"/>
      <c r="DO344" s="16"/>
      <c r="DP344" s="16"/>
      <c r="DQ344" s="16"/>
      <c r="DR344" s="16"/>
      <c r="DS344" s="16"/>
      <c r="DT344" s="16"/>
      <c r="DU344" s="16"/>
      <c r="DV344" s="16"/>
      <c r="DW344" s="16"/>
      <c r="DX344" s="16"/>
      <c r="DY344" s="16"/>
      <c r="DZ344" s="16"/>
      <c r="EA344" s="16"/>
      <c r="EB344" s="16"/>
      <c r="EC344" s="16"/>
      <c r="ED344" s="16"/>
      <c r="EE344" s="16"/>
      <c r="EF344" s="16"/>
      <c r="EG344" s="16"/>
      <c r="EH344" s="16"/>
      <c r="EI344" s="16"/>
      <c r="EJ344" s="16"/>
      <c r="EK344" s="16"/>
      <c r="EL344" s="16"/>
      <c r="EM344" s="16"/>
      <c r="EN344" s="16"/>
      <c r="EO344" s="16"/>
      <c r="EP344" s="16"/>
      <c r="EQ344" s="16"/>
      <c r="ER344" s="16"/>
      <c r="ES344" s="16"/>
      <c r="ET344" s="16"/>
      <c r="EU344" s="16"/>
      <c r="EV344" s="16"/>
      <c r="EW344" s="16"/>
      <c r="EX344" s="16"/>
      <c r="EY344" s="16"/>
      <c r="EZ344" s="16"/>
      <c r="FA344" s="16"/>
      <c r="FB344" s="16"/>
      <c r="FC344" s="16"/>
      <c r="FD344" s="16"/>
      <c r="FE344" s="16"/>
      <c r="FF344" s="16"/>
      <c r="FG344" s="16"/>
      <c r="FH344" s="16"/>
      <c r="FI344" s="16"/>
      <c r="FJ344" s="16"/>
      <c r="FK344" s="16"/>
      <c r="FL344" s="16"/>
      <c r="FM344" s="16"/>
      <c r="FN344" s="16"/>
      <c r="FO344" s="16"/>
      <c r="FP344" s="16"/>
      <c r="FQ344" s="16"/>
      <c r="FR344" s="16"/>
      <c r="FS344" s="16"/>
      <c r="FT344" s="16"/>
      <c r="FU344" s="16"/>
      <c r="FV344" s="16"/>
      <c r="FW344" s="16"/>
      <c r="FX344" s="16"/>
      <c r="FY344" s="16"/>
      <c r="FZ344" s="16"/>
      <c r="GA344" s="16"/>
      <c r="GB344" s="16"/>
      <c r="GC344" s="16"/>
      <c r="GD344" s="16"/>
      <c r="GE344" s="16"/>
      <c r="GF344" s="16"/>
      <c r="GG344" s="16"/>
      <c r="GH344" s="16"/>
      <c r="GI344" s="16"/>
      <c r="GJ344" s="16"/>
      <c r="GK344" s="16"/>
      <c r="GL344" s="16"/>
      <c r="GM344" s="16"/>
      <c r="GN344" s="16"/>
      <c r="GO344" s="16"/>
      <c r="GP344" s="16"/>
      <c r="GQ344" s="16"/>
      <c r="GR344" s="16"/>
      <c r="GS344" s="16"/>
      <c r="GT344" s="16"/>
      <c r="GU344" s="16"/>
      <c r="GV344" s="16"/>
      <c r="GW344" s="16"/>
      <c r="GX344" s="16"/>
      <c r="GY344" s="16"/>
      <c r="GZ344" s="16"/>
      <c r="HA344" s="16"/>
      <c r="HB344" s="16"/>
      <c r="HC344" s="16"/>
      <c r="HD344" s="16"/>
      <c r="HE344" s="16"/>
      <c r="HF344" s="16"/>
      <c r="HG344" s="16"/>
      <c r="HH344" s="16"/>
      <c r="HI344" s="16"/>
      <c r="HJ344" s="16"/>
      <c r="HK344" s="16"/>
      <c r="HL344" s="16"/>
      <c r="HM344" s="16"/>
      <c r="HN344" s="16"/>
      <c r="HO344" s="16"/>
      <c r="HP344" s="16"/>
      <c r="HQ344" s="16"/>
      <c r="HR344" s="16"/>
      <c r="HS344" s="16"/>
      <c r="HT344" s="16"/>
      <c r="HU344" s="16"/>
      <c r="HV344" s="16"/>
    </row>
    <row r="345" s="2" customFormat="1" spans="1:230">
      <c r="A345" s="86">
        <v>43559</v>
      </c>
      <c r="B345" s="69" t="s">
        <v>56</v>
      </c>
      <c r="C345" s="70">
        <v>600</v>
      </c>
      <c r="D345" s="69" t="s">
        <v>13</v>
      </c>
      <c r="E345" s="71">
        <v>1400</v>
      </c>
      <c r="F345" s="69">
        <v>1415</v>
      </c>
      <c r="G345" s="72">
        <v>1430</v>
      </c>
      <c r="H345" s="69">
        <v>9000</v>
      </c>
      <c r="I345" s="69">
        <v>9000</v>
      </c>
      <c r="J345" s="69">
        <v>18000</v>
      </c>
      <c r="K345" s="69" t="s">
        <v>14</v>
      </c>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c r="AU345" s="16"/>
      <c r="AV345" s="16"/>
      <c r="AW345" s="16"/>
      <c r="AX345" s="16"/>
      <c r="AY345" s="16"/>
      <c r="AZ345" s="16"/>
      <c r="BA345" s="16"/>
      <c r="BB345" s="16"/>
      <c r="BC345" s="16"/>
      <c r="BD345" s="16"/>
      <c r="BE345" s="16"/>
      <c r="BF345" s="16"/>
      <c r="BG345" s="16"/>
      <c r="BH345" s="16"/>
      <c r="BI345" s="16"/>
      <c r="BJ345" s="16"/>
      <c r="BK345" s="16"/>
      <c r="BL345" s="16"/>
      <c r="BM345" s="16"/>
      <c r="BN345" s="16"/>
      <c r="BO345" s="16"/>
      <c r="BP345" s="16"/>
      <c r="BQ345" s="16"/>
      <c r="BR345" s="16"/>
      <c r="BS345" s="16"/>
      <c r="BT345" s="16"/>
      <c r="BU345" s="16"/>
      <c r="BV345" s="16"/>
      <c r="BW345" s="16"/>
      <c r="BX345" s="16"/>
      <c r="BY345" s="16"/>
      <c r="BZ345" s="16"/>
      <c r="CA345" s="16"/>
      <c r="CB345" s="16"/>
      <c r="CC345" s="16"/>
      <c r="CD345" s="16"/>
      <c r="CE345" s="16"/>
      <c r="CF345" s="16"/>
      <c r="CG345" s="16"/>
      <c r="CH345" s="16"/>
      <c r="CI345" s="16"/>
      <c r="CJ345" s="16"/>
      <c r="CK345" s="16"/>
      <c r="CL345" s="16"/>
      <c r="CM345" s="16"/>
      <c r="CN345" s="16"/>
      <c r="CO345" s="16"/>
      <c r="CP345" s="16"/>
      <c r="CQ345" s="16"/>
      <c r="CR345" s="16"/>
      <c r="CS345" s="16"/>
      <c r="CT345" s="16"/>
      <c r="CU345" s="16"/>
      <c r="CV345" s="16"/>
      <c r="CW345" s="16"/>
      <c r="CX345" s="16"/>
      <c r="CY345" s="16"/>
      <c r="CZ345" s="16"/>
      <c r="DA345" s="16"/>
      <c r="DB345" s="16"/>
      <c r="DC345" s="16"/>
      <c r="DD345" s="16"/>
      <c r="DE345" s="16"/>
      <c r="DF345" s="16"/>
      <c r="DG345" s="16"/>
      <c r="DH345" s="16"/>
      <c r="DI345" s="16"/>
      <c r="DJ345" s="16"/>
      <c r="DK345" s="16"/>
      <c r="DL345" s="16"/>
      <c r="DM345" s="16"/>
      <c r="DN345" s="16"/>
      <c r="DO345" s="16"/>
      <c r="DP345" s="16"/>
      <c r="DQ345" s="16"/>
      <c r="DR345" s="16"/>
      <c r="DS345" s="16"/>
      <c r="DT345" s="16"/>
      <c r="DU345" s="16"/>
      <c r="DV345" s="16"/>
      <c r="DW345" s="16"/>
      <c r="DX345" s="16"/>
      <c r="DY345" s="16"/>
      <c r="DZ345" s="16"/>
      <c r="EA345" s="16"/>
      <c r="EB345" s="16"/>
      <c r="EC345" s="16"/>
      <c r="ED345" s="16"/>
      <c r="EE345" s="16"/>
      <c r="EF345" s="16"/>
      <c r="EG345" s="16"/>
      <c r="EH345" s="16"/>
      <c r="EI345" s="16"/>
      <c r="EJ345" s="16"/>
      <c r="EK345" s="16"/>
      <c r="EL345" s="16"/>
      <c r="EM345" s="16"/>
      <c r="EN345" s="16"/>
      <c r="EO345" s="16"/>
      <c r="EP345" s="16"/>
      <c r="EQ345" s="16"/>
      <c r="ER345" s="16"/>
      <c r="ES345" s="16"/>
      <c r="ET345" s="16"/>
      <c r="EU345" s="16"/>
      <c r="EV345" s="16"/>
      <c r="EW345" s="16"/>
      <c r="EX345" s="16"/>
      <c r="EY345" s="16"/>
      <c r="EZ345" s="16"/>
      <c r="FA345" s="16"/>
      <c r="FB345" s="16"/>
      <c r="FC345" s="16"/>
      <c r="FD345" s="16"/>
      <c r="FE345" s="16"/>
      <c r="FF345" s="16"/>
      <c r="FG345" s="16"/>
      <c r="FH345" s="16"/>
      <c r="FI345" s="16"/>
      <c r="FJ345" s="16"/>
      <c r="FK345" s="16"/>
      <c r="FL345" s="16"/>
      <c r="FM345" s="16"/>
      <c r="FN345" s="16"/>
      <c r="FO345" s="16"/>
      <c r="FP345" s="16"/>
      <c r="FQ345" s="16"/>
      <c r="FR345" s="16"/>
      <c r="FS345" s="16"/>
      <c r="FT345" s="16"/>
      <c r="FU345" s="16"/>
      <c r="FV345" s="16"/>
      <c r="FW345" s="16"/>
      <c r="FX345" s="16"/>
      <c r="FY345" s="16"/>
      <c r="FZ345" s="16"/>
      <c r="GA345" s="16"/>
      <c r="GB345" s="16"/>
      <c r="GC345" s="16"/>
      <c r="GD345" s="16"/>
      <c r="GE345" s="16"/>
      <c r="GF345" s="16"/>
      <c r="GG345" s="16"/>
      <c r="GH345" s="16"/>
      <c r="GI345" s="16"/>
      <c r="GJ345" s="16"/>
      <c r="GK345" s="16"/>
      <c r="GL345" s="16"/>
      <c r="GM345" s="16"/>
      <c r="GN345" s="16"/>
      <c r="GO345" s="16"/>
      <c r="GP345" s="16"/>
      <c r="GQ345" s="16"/>
      <c r="GR345" s="16"/>
      <c r="GS345" s="16"/>
      <c r="GT345" s="16"/>
      <c r="GU345" s="16"/>
      <c r="GV345" s="16"/>
      <c r="GW345" s="16"/>
      <c r="GX345" s="16"/>
      <c r="GY345" s="16"/>
      <c r="GZ345" s="16"/>
      <c r="HA345" s="16"/>
      <c r="HB345" s="16"/>
      <c r="HC345" s="16"/>
      <c r="HD345" s="16"/>
      <c r="HE345" s="16"/>
      <c r="HF345" s="16"/>
      <c r="HG345" s="16"/>
      <c r="HH345" s="16"/>
      <c r="HI345" s="16"/>
      <c r="HJ345" s="16"/>
      <c r="HK345" s="16"/>
      <c r="HL345" s="16"/>
      <c r="HM345" s="16"/>
      <c r="HN345" s="16"/>
      <c r="HO345" s="16"/>
      <c r="HP345" s="16"/>
      <c r="HQ345" s="16"/>
      <c r="HR345" s="16"/>
      <c r="HS345" s="16"/>
      <c r="HT345" s="16"/>
      <c r="HU345" s="16"/>
      <c r="HV345" s="16"/>
    </row>
    <row r="346" spans="1:11">
      <c r="A346" s="86">
        <v>43558</v>
      </c>
      <c r="B346" s="69" t="s">
        <v>162</v>
      </c>
      <c r="C346" s="70">
        <v>500</v>
      </c>
      <c r="D346" s="69" t="s">
        <v>13</v>
      </c>
      <c r="E346" s="71">
        <v>207</v>
      </c>
      <c r="F346" s="69">
        <v>211</v>
      </c>
      <c r="G346" s="72">
        <v>216</v>
      </c>
      <c r="H346" s="69">
        <v>0</v>
      </c>
      <c r="I346" s="69">
        <v>0</v>
      </c>
      <c r="J346" s="69">
        <v>-2500</v>
      </c>
      <c r="K346" s="69" t="s">
        <v>20</v>
      </c>
    </row>
    <row r="347" spans="1:11">
      <c r="A347" s="86">
        <v>43557</v>
      </c>
      <c r="B347" s="69" t="s">
        <v>26</v>
      </c>
      <c r="C347" s="70">
        <v>1000</v>
      </c>
      <c r="D347" s="69" t="s">
        <v>13</v>
      </c>
      <c r="E347" s="71">
        <v>1355</v>
      </c>
      <c r="F347" s="69">
        <v>1369</v>
      </c>
      <c r="G347" s="72">
        <v>1385</v>
      </c>
      <c r="H347" s="69">
        <v>0</v>
      </c>
      <c r="I347" s="69">
        <v>0</v>
      </c>
      <c r="J347" s="69">
        <v>0</v>
      </c>
      <c r="K347" s="69" t="s">
        <v>18</v>
      </c>
    </row>
    <row r="348" spans="1:11">
      <c r="A348" s="86">
        <v>43557</v>
      </c>
      <c r="B348" s="69" t="s">
        <v>162</v>
      </c>
      <c r="C348" s="70">
        <v>1000</v>
      </c>
      <c r="D348" s="69" t="s">
        <v>13</v>
      </c>
      <c r="E348" s="71">
        <v>191.5</v>
      </c>
      <c r="F348" s="69">
        <v>194.5</v>
      </c>
      <c r="G348" s="72">
        <v>198.5</v>
      </c>
      <c r="H348" s="69">
        <v>3000</v>
      </c>
      <c r="I348" s="69">
        <v>4000</v>
      </c>
      <c r="J348" s="69">
        <v>7000</v>
      </c>
      <c r="K348" s="69" t="s">
        <v>14</v>
      </c>
    </row>
    <row r="349" spans="1:11">
      <c r="A349" s="86">
        <v>43556</v>
      </c>
      <c r="B349" s="69" t="s">
        <v>162</v>
      </c>
      <c r="C349" s="70">
        <v>1000</v>
      </c>
      <c r="D349" s="69" t="s">
        <v>13</v>
      </c>
      <c r="E349" s="71">
        <v>185</v>
      </c>
      <c r="F349" s="69">
        <v>188</v>
      </c>
      <c r="G349" s="72">
        <v>192</v>
      </c>
      <c r="H349" s="69">
        <v>3000</v>
      </c>
      <c r="I349" s="69">
        <v>0</v>
      </c>
      <c r="J349" s="69">
        <v>3000</v>
      </c>
      <c r="K349" s="69" t="s">
        <v>28</v>
      </c>
    </row>
    <row r="350" s="2" customFormat="1" spans="1:230">
      <c r="A350" s="86">
        <v>43553</v>
      </c>
      <c r="B350" s="69" t="s">
        <v>158</v>
      </c>
      <c r="C350" s="70">
        <v>1000</v>
      </c>
      <c r="D350" s="69" t="s">
        <v>13</v>
      </c>
      <c r="E350" s="71">
        <v>1245</v>
      </c>
      <c r="F350" s="69">
        <v>1260</v>
      </c>
      <c r="G350" s="72">
        <v>1280</v>
      </c>
      <c r="H350" s="69">
        <v>0</v>
      </c>
      <c r="I350" s="69">
        <v>0</v>
      </c>
      <c r="J350" s="69">
        <v>0</v>
      </c>
      <c r="K350" s="69" t="s">
        <v>18</v>
      </c>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c r="AU350" s="16"/>
      <c r="AV350" s="16"/>
      <c r="AW350" s="16"/>
      <c r="AX350" s="16"/>
      <c r="AY350" s="16"/>
      <c r="AZ350" s="16"/>
      <c r="BA350" s="16"/>
      <c r="BB350" s="16"/>
      <c r="BC350" s="16"/>
      <c r="BD350" s="16"/>
      <c r="BE350" s="16"/>
      <c r="BF350" s="16"/>
      <c r="BG350" s="16"/>
      <c r="BH350" s="16"/>
      <c r="BI350" s="16"/>
      <c r="BJ350" s="16"/>
      <c r="BK350" s="16"/>
      <c r="BL350" s="16"/>
      <c r="BM350" s="16"/>
      <c r="BN350" s="16"/>
      <c r="BO350" s="16"/>
      <c r="BP350" s="16"/>
      <c r="BQ350" s="16"/>
      <c r="BR350" s="16"/>
      <c r="BS350" s="16"/>
      <c r="BT350" s="16"/>
      <c r="BU350" s="16"/>
      <c r="BV350" s="16"/>
      <c r="BW350" s="16"/>
      <c r="BX350" s="16"/>
      <c r="BY350" s="16"/>
      <c r="BZ350" s="16"/>
      <c r="CA350" s="16"/>
      <c r="CB350" s="16"/>
      <c r="CC350" s="16"/>
      <c r="CD350" s="16"/>
      <c r="CE350" s="16"/>
      <c r="CF350" s="16"/>
      <c r="CG350" s="16"/>
      <c r="CH350" s="16"/>
      <c r="CI350" s="16"/>
      <c r="CJ350" s="16"/>
      <c r="CK350" s="16"/>
      <c r="CL350" s="16"/>
      <c r="CM350" s="16"/>
      <c r="CN350" s="16"/>
      <c r="CO350" s="16"/>
      <c r="CP350" s="16"/>
      <c r="CQ350" s="16"/>
      <c r="CR350" s="16"/>
      <c r="CS350" s="16"/>
      <c r="CT350" s="16"/>
      <c r="CU350" s="16"/>
      <c r="CV350" s="16"/>
      <c r="CW350" s="16"/>
      <c r="CX350" s="16"/>
      <c r="CY350" s="16"/>
      <c r="CZ350" s="16"/>
      <c r="DA350" s="16"/>
      <c r="DB350" s="16"/>
      <c r="DC350" s="16"/>
      <c r="DD350" s="16"/>
      <c r="DE350" s="16"/>
      <c r="DF350" s="16"/>
      <c r="DG350" s="16"/>
      <c r="DH350" s="16"/>
      <c r="DI350" s="16"/>
      <c r="DJ350" s="16"/>
      <c r="DK350" s="16"/>
      <c r="DL350" s="16"/>
      <c r="DM350" s="16"/>
      <c r="DN350" s="16"/>
      <c r="DO350" s="16"/>
      <c r="DP350" s="16"/>
      <c r="DQ350" s="16"/>
      <c r="DR350" s="16"/>
      <c r="DS350" s="16"/>
      <c r="DT350" s="16"/>
      <c r="DU350" s="16"/>
      <c r="DV350" s="16"/>
      <c r="DW350" s="16"/>
      <c r="DX350" s="16"/>
      <c r="DY350" s="16"/>
      <c r="DZ350" s="16"/>
      <c r="EA350" s="16"/>
      <c r="EB350" s="16"/>
      <c r="EC350" s="16"/>
      <c r="ED350" s="16"/>
      <c r="EE350" s="16"/>
      <c r="EF350" s="16"/>
      <c r="EG350" s="16"/>
      <c r="EH350" s="16"/>
      <c r="EI350" s="16"/>
      <c r="EJ350" s="16"/>
      <c r="EK350" s="16"/>
      <c r="EL350" s="16"/>
      <c r="EM350" s="16"/>
      <c r="EN350" s="16"/>
      <c r="EO350" s="16"/>
      <c r="EP350" s="16"/>
      <c r="EQ350" s="16"/>
      <c r="ER350" s="16"/>
      <c r="ES350" s="16"/>
      <c r="ET350" s="16"/>
      <c r="EU350" s="16"/>
      <c r="EV350" s="16"/>
      <c r="EW350" s="16"/>
      <c r="EX350" s="16"/>
      <c r="EY350" s="16"/>
      <c r="EZ350" s="16"/>
      <c r="FA350" s="16"/>
      <c r="FB350" s="16"/>
      <c r="FC350" s="16"/>
      <c r="FD350" s="16"/>
      <c r="FE350" s="16"/>
      <c r="FF350" s="16"/>
      <c r="FG350" s="16"/>
      <c r="FH350" s="16"/>
      <c r="FI350" s="16"/>
      <c r="FJ350" s="16"/>
      <c r="FK350" s="16"/>
      <c r="FL350" s="16"/>
      <c r="FM350" s="16"/>
      <c r="FN350" s="16"/>
      <c r="FO350" s="16"/>
      <c r="FP350" s="16"/>
      <c r="FQ350" s="16"/>
      <c r="FR350" s="16"/>
      <c r="FS350" s="16"/>
      <c r="FT350" s="16"/>
      <c r="FU350" s="16"/>
      <c r="FV350" s="16"/>
      <c r="FW350" s="16"/>
      <c r="FX350" s="16"/>
      <c r="FY350" s="16"/>
      <c r="FZ350" s="16"/>
      <c r="GA350" s="16"/>
      <c r="GB350" s="16"/>
      <c r="GC350" s="16"/>
      <c r="GD350" s="16"/>
      <c r="GE350" s="16"/>
      <c r="GF350" s="16"/>
      <c r="GG350" s="16"/>
      <c r="GH350" s="16"/>
      <c r="GI350" s="16"/>
      <c r="GJ350" s="16"/>
      <c r="GK350" s="16"/>
      <c r="GL350" s="16"/>
      <c r="GM350" s="16"/>
      <c r="GN350" s="16"/>
      <c r="GO350" s="16"/>
      <c r="GP350" s="16"/>
      <c r="GQ350" s="16"/>
      <c r="GR350" s="16"/>
      <c r="GS350" s="16"/>
      <c r="GT350" s="16"/>
      <c r="GU350" s="16"/>
      <c r="GV350" s="16"/>
      <c r="GW350" s="16"/>
      <c r="GX350" s="16"/>
      <c r="GY350" s="16"/>
      <c r="GZ350" s="16"/>
      <c r="HA350" s="16"/>
      <c r="HB350" s="16"/>
      <c r="HC350" s="16"/>
      <c r="HD350" s="16"/>
      <c r="HE350" s="16"/>
      <c r="HF350" s="16"/>
      <c r="HG350" s="16"/>
      <c r="HH350" s="16"/>
      <c r="HI350" s="16"/>
      <c r="HJ350" s="16"/>
      <c r="HK350" s="16"/>
      <c r="HL350" s="16"/>
      <c r="HM350" s="16"/>
      <c r="HN350" s="16"/>
      <c r="HO350" s="16"/>
      <c r="HP350" s="16"/>
      <c r="HQ350" s="16"/>
      <c r="HR350" s="16"/>
      <c r="HS350" s="16"/>
      <c r="HT350" s="16"/>
      <c r="HU350" s="16"/>
      <c r="HV350" s="16"/>
    </row>
    <row r="351" s="2" customFormat="1" spans="1:230">
      <c r="A351" s="86">
        <v>43553</v>
      </c>
      <c r="B351" s="69" t="s">
        <v>199</v>
      </c>
      <c r="C351" s="70">
        <v>1000</v>
      </c>
      <c r="D351" s="69" t="s">
        <v>13</v>
      </c>
      <c r="E351" s="71">
        <v>1715</v>
      </c>
      <c r="F351" s="69">
        <v>1730</v>
      </c>
      <c r="G351" s="72">
        <v>1750</v>
      </c>
      <c r="H351" s="69">
        <v>0</v>
      </c>
      <c r="I351" s="69">
        <v>0</v>
      </c>
      <c r="J351" s="69">
        <v>0</v>
      </c>
      <c r="K351" s="69" t="s">
        <v>22</v>
      </c>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c r="AU351" s="16"/>
      <c r="AV351" s="16"/>
      <c r="AW351" s="16"/>
      <c r="AX351" s="16"/>
      <c r="AY351" s="16"/>
      <c r="AZ351" s="16"/>
      <c r="BA351" s="16"/>
      <c r="BB351" s="16"/>
      <c r="BC351" s="16"/>
      <c r="BD351" s="16"/>
      <c r="BE351" s="16"/>
      <c r="BF351" s="16"/>
      <c r="BG351" s="16"/>
      <c r="BH351" s="16"/>
      <c r="BI351" s="16"/>
      <c r="BJ351" s="16"/>
      <c r="BK351" s="16"/>
      <c r="BL351" s="16"/>
      <c r="BM351" s="16"/>
      <c r="BN351" s="16"/>
      <c r="BO351" s="16"/>
      <c r="BP351" s="16"/>
      <c r="BQ351" s="16"/>
      <c r="BR351" s="16"/>
      <c r="BS351" s="16"/>
      <c r="BT351" s="16"/>
      <c r="BU351" s="16"/>
      <c r="BV351" s="16"/>
      <c r="BW351" s="16"/>
      <c r="BX351" s="16"/>
      <c r="BY351" s="16"/>
      <c r="BZ351" s="16"/>
      <c r="CA351" s="16"/>
      <c r="CB351" s="16"/>
      <c r="CC351" s="16"/>
      <c r="CD351" s="16"/>
      <c r="CE351" s="16"/>
      <c r="CF351" s="16"/>
      <c r="CG351" s="16"/>
      <c r="CH351" s="16"/>
      <c r="CI351" s="16"/>
      <c r="CJ351" s="16"/>
      <c r="CK351" s="16"/>
      <c r="CL351" s="16"/>
      <c r="CM351" s="16"/>
      <c r="CN351" s="16"/>
      <c r="CO351" s="16"/>
      <c r="CP351" s="16"/>
      <c r="CQ351" s="16"/>
      <c r="CR351" s="16"/>
      <c r="CS351" s="16"/>
      <c r="CT351" s="16"/>
      <c r="CU351" s="16"/>
      <c r="CV351" s="16"/>
      <c r="CW351" s="16"/>
      <c r="CX351" s="16"/>
      <c r="CY351" s="16"/>
      <c r="CZ351" s="16"/>
      <c r="DA351" s="16"/>
      <c r="DB351" s="16"/>
      <c r="DC351" s="16"/>
      <c r="DD351" s="16"/>
      <c r="DE351" s="16"/>
      <c r="DF351" s="16"/>
      <c r="DG351" s="16"/>
      <c r="DH351" s="16"/>
      <c r="DI351" s="16"/>
      <c r="DJ351" s="16"/>
      <c r="DK351" s="16"/>
      <c r="DL351" s="16"/>
      <c r="DM351" s="16"/>
      <c r="DN351" s="16"/>
      <c r="DO351" s="16"/>
      <c r="DP351" s="16"/>
      <c r="DQ351" s="16"/>
      <c r="DR351" s="16"/>
      <c r="DS351" s="16"/>
      <c r="DT351" s="16"/>
      <c r="DU351" s="16"/>
      <c r="DV351" s="16"/>
      <c r="DW351" s="16"/>
      <c r="DX351" s="16"/>
      <c r="DY351" s="16"/>
      <c r="DZ351" s="16"/>
      <c r="EA351" s="16"/>
      <c r="EB351" s="16"/>
      <c r="EC351" s="16"/>
      <c r="ED351" s="16"/>
      <c r="EE351" s="16"/>
      <c r="EF351" s="16"/>
      <c r="EG351" s="16"/>
      <c r="EH351" s="16"/>
      <c r="EI351" s="16"/>
      <c r="EJ351" s="16"/>
      <c r="EK351" s="16"/>
      <c r="EL351" s="16"/>
      <c r="EM351" s="16"/>
      <c r="EN351" s="16"/>
      <c r="EO351" s="16"/>
      <c r="EP351" s="16"/>
      <c r="EQ351" s="16"/>
      <c r="ER351" s="16"/>
      <c r="ES351" s="16"/>
      <c r="ET351" s="16"/>
      <c r="EU351" s="16"/>
      <c r="EV351" s="16"/>
      <c r="EW351" s="16"/>
      <c r="EX351" s="16"/>
      <c r="EY351" s="16"/>
      <c r="EZ351" s="16"/>
      <c r="FA351" s="16"/>
      <c r="FB351" s="16"/>
      <c r="FC351" s="16"/>
      <c r="FD351" s="16"/>
      <c r="FE351" s="16"/>
      <c r="FF351" s="16"/>
      <c r="FG351" s="16"/>
      <c r="FH351" s="16"/>
      <c r="FI351" s="16"/>
      <c r="FJ351" s="16"/>
      <c r="FK351" s="16"/>
      <c r="FL351" s="16"/>
      <c r="FM351" s="16"/>
      <c r="FN351" s="16"/>
      <c r="FO351" s="16"/>
      <c r="FP351" s="16"/>
      <c r="FQ351" s="16"/>
      <c r="FR351" s="16"/>
      <c r="FS351" s="16"/>
      <c r="FT351" s="16"/>
      <c r="FU351" s="16"/>
      <c r="FV351" s="16"/>
      <c r="FW351" s="16"/>
      <c r="FX351" s="16"/>
      <c r="FY351" s="16"/>
      <c r="FZ351" s="16"/>
      <c r="GA351" s="16"/>
      <c r="GB351" s="16"/>
      <c r="GC351" s="16"/>
      <c r="GD351" s="16"/>
      <c r="GE351" s="16"/>
      <c r="GF351" s="16"/>
      <c r="GG351" s="16"/>
      <c r="GH351" s="16"/>
      <c r="GI351" s="16"/>
      <c r="GJ351" s="16"/>
      <c r="GK351" s="16"/>
      <c r="GL351" s="16"/>
      <c r="GM351" s="16"/>
      <c r="GN351" s="16"/>
      <c r="GO351" s="16"/>
      <c r="GP351" s="16"/>
      <c r="GQ351" s="16"/>
      <c r="GR351" s="16"/>
      <c r="GS351" s="16"/>
      <c r="GT351" s="16"/>
      <c r="GU351" s="16"/>
      <c r="GV351" s="16"/>
      <c r="GW351" s="16"/>
      <c r="GX351" s="16"/>
      <c r="GY351" s="16"/>
      <c r="GZ351" s="16"/>
      <c r="HA351" s="16"/>
      <c r="HB351" s="16"/>
      <c r="HC351" s="16"/>
      <c r="HD351" s="16"/>
      <c r="HE351" s="16"/>
      <c r="HF351" s="16"/>
      <c r="HG351" s="16"/>
      <c r="HH351" s="16"/>
      <c r="HI351" s="16"/>
      <c r="HJ351" s="16"/>
      <c r="HK351" s="16"/>
      <c r="HL351" s="16"/>
      <c r="HM351" s="16"/>
      <c r="HN351" s="16"/>
      <c r="HO351" s="16"/>
      <c r="HP351" s="16"/>
      <c r="HQ351" s="16"/>
      <c r="HR351" s="16"/>
      <c r="HS351" s="16"/>
      <c r="HT351" s="16"/>
      <c r="HU351" s="16"/>
      <c r="HV351" s="16"/>
    </row>
    <row r="352" s="2" customFormat="1" spans="1:230">
      <c r="A352" s="86">
        <v>43552</v>
      </c>
      <c r="B352" s="69" t="s">
        <v>118</v>
      </c>
      <c r="C352" s="70">
        <v>1000</v>
      </c>
      <c r="D352" s="69" t="s">
        <v>13</v>
      </c>
      <c r="E352" s="71">
        <v>770</v>
      </c>
      <c r="F352" s="69">
        <v>780</v>
      </c>
      <c r="G352" s="72">
        <v>790</v>
      </c>
      <c r="H352" s="69">
        <v>10000</v>
      </c>
      <c r="I352" s="69">
        <v>10000</v>
      </c>
      <c r="J352" s="69">
        <v>20000</v>
      </c>
      <c r="K352" s="69" t="s">
        <v>14</v>
      </c>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c r="AU352" s="16"/>
      <c r="AV352" s="16"/>
      <c r="AW352" s="16"/>
      <c r="AX352" s="16"/>
      <c r="AY352" s="16"/>
      <c r="AZ352" s="16"/>
      <c r="BA352" s="16"/>
      <c r="BB352" s="16"/>
      <c r="BC352" s="16"/>
      <c r="BD352" s="16"/>
      <c r="BE352" s="16"/>
      <c r="BF352" s="16"/>
      <c r="BG352" s="16"/>
      <c r="BH352" s="16"/>
      <c r="BI352" s="16"/>
      <c r="BJ352" s="16"/>
      <c r="BK352" s="16"/>
      <c r="BL352" s="16"/>
      <c r="BM352" s="16"/>
      <c r="BN352" s="16"/>
      <c r="BO352" s="16"/>
      <c r="BP352" s="16"/>
      <c r="BQ352" s="16"/>
      <c r="BR352" s="16"/>
      <c r="BS352" s="16"/>
      <c r="BT352" s="16"/>
      <c r="BU352" s="16"/>
      <c r="BV352" s="16"/>
      <c r="BW352" s="16"/>
      <c r="BX352" s="16"/>
      <c r="BY352" s="16"/>
      <c r="BZ352" s="16"/>
      <c r="CA352" s="16"/>
      <c r="CB352" s="16"/>
      <c r="CC352" s="16"/>
      <c r="CD352" s="16"/>
      <c r="CE352" s="16"/>
      <c r="CF352" s="16"/>
      <c r="CG352" s="16"/>
      <c r="CH352" s="16"/>
      <c r="CI352" s="16"/>
      <c r="CJ352" s="16"/>
      <c r="CK352" s="16"/>
      <c r="CL352" s="16"/>
      <c r="CM352" s="16"/>
      <c r="CN352" s="16"/>
      <c r="CO352" s="16"/>
      <c r="CP352" s="16"/>
      <c r="CQ352" s="16"/>
      <c r="CR352" s="16"/>
      <c r="CS352" s="16"/>
      <c r="CT352" s="16"/>
      <c r="CU352" s="16"/>
      <c r="CV352" s="16"/>
      <c r="CW352" s="16"/>
      <c r="CX352" s="16"/>
      <c r="CY352" s="16"/>
      <c r="CZ352" s="16"/>
      <c r="DA352" s="16"/>
      <c r="DB352" s="16"/>
      <c r="DC352" s="16"/>
      <c r="DD352" s="16"/>
      <c r="DE352" s="16"/>
      <c r="DF352" s="16"/>
      <c r="DG352" s="16"/>
      <c r="DH352" s="16"/>
      <c r="DI352" s="16"/>
      <c r="DJ352" s="16"/>
      <c r="DK352" s="16"/>
      <c r="DL352" s="16"/>
      <c r="DM352" s="16"/>
      <c r="DN352" s="16"/>
      <c r="DO352" s="16"/>
      <c r="DP352" s="16"/>
      <c r="DQ352" s="16"/>
      <c r="DR352" s="16"/>
      <c r="DS352" s="16"/>
      <c r="DT352" s="16"/>
      <c r="DU352" s="16"/>
      <c r="DV352" s="16"/>
      <c r="DW352" s="16"/>
      <c r="DX352" s="16"/>
      <c r="DY352" s="16"/>
      <c r="DZ352" s="16"/>
      <c r="EA352" s="16"/>
      <c r="EB352" s="16"/>
      <c r="EC352" s="16"/>
      <c r="ED352" s="16"/>
      <c r="EE352" s="16"/>
      <c r="EF352" s="16"/>
      <c r="EG352" s="16"/>
      <c r="EH352" s="16"/>
      <c r="EI352" s="16"/>
      <c r="EJ352" s="16"/>
      <c r="EK352" s="16"/>
      <c r="EL352" s="16"/>
      <c r="EM352" s="16"/>
      <c r="EN352" s="16"/>
      <c r="EO352" s="16"/>
      <c r="EP352" s="16"/>
      <c r="EQ352" s="16"/>
      <c r="ER352" s="16"/>
      <c r="ES352" s="16"/>
      <c r="ET352" s="16"/>
      <c r="EU352" s="16"/>
      <c r="EV352" s="16"/>
      <c r="EW352" s="16"/>
      <c r="EX352" s="16"/>
      <c r="EY352" s="16"/>
      <c r="EZ352" s="16"/>
      <c r="FA352" s="16"/>
      <c r="FB352" s="16"/>
      <c r="FC352" s="16"/>
      <c r="FD352" s="16"/>
      <c r="FE352" s="16"/>
      <c r="FF352" s="16"/>
      <c r="FG352" s="16"/>
      <c r="FH352" s="16"/>
      <c r="FI352" s="16"/>
      <c r="FJ352" s="16"/>
      <c r="FK352" s="16"/>
      <c r="FL352" s="16"/>
      <c r="FM352" s="16"/>
      <c r="FN352" s="16"/>
      <c r="FO352" s="16"/>
      <c r="FP352" s="16"/>
      <c r="FQ352" s="16"/>
      <c r="FR352" s="16"/>
      <c r="FS352" s="16"/>
      <c r="FT352" s="16"/>
      <c r="FU352" s="16"/>
      <c r="FV352" s="16"/>
      <c r="FW352" s="16"/>
      <c r="FX352" s="16"/>
      <c r="FY352" s="16"/>
      <c r="FZ352" s="16"/>
      <c r="GA352" s="16"/>
      <c r="GB352" s="16"/>
      <c r="GC352" s="16"/>
      <c r="GD352" s="16"/>
      <c r="GE352" s="16"/>
      <c r="GF352" s="16"/>
      <c r="GG352" s="16"/>
      <c r="GH352" s="16"/>
      <c r="GI352" s="16"/>
      <c r="GJ352" s="16"/>
      <c r="GK352" s="16"/>
      <c r="GL352" s="16"/>
      <c r="GM352" s="16"/>
      <c r="GN352" s="16"/>
      <c r="GO352" s="16"/>
      <c r="GP352" s="16"/>
      <c r="GQ352" s="16"/>
      <c r="GR352" s="16"/>
      <c r="GS352" s="16"/>
      <c r="GT352" s="16"/>
      <c r="GU352" s="16"/>
      <c r="GV352" s="16"/>
      <c r="GW352" s="16"/>
      <c r="GX352" s="16"/>
      <c r="GY352" s="16"/>
      <c r="GZ352" s="16"/>
      <c r="HA352" s="16"/>
      <c r="HB352" s="16"/>
      <c r="HC352" s="16"/>
      <c r="HD352" s="16"/>
      <c r="HE352" s="16"/>
      <c r="HF352" s="16"/>
      <c r="HG352" s="16"/>
      <c r="HH352" s="16"/>
      <c r="HI352" s="16"/>
      <c r="HJ352" s="16"/>
      <c r="HK352" s="16"/>
      <c r="HL352" s="16"/>
      <c r="HM352" s="16"/>
      <c r="HN352" s="16"/>
      <c r="HO352" s="16"/>
      <c r="HP352" s="16"/>
      <c r="HQ352" s="16"/>
      <c r="HR352" s="16"/>
      <c r="HS352" s="16"/>
      <c r="HT352" s="16"/>
      <c r="HU352" s="16"/>
      <c r="HV352" s="16"/>
    </row>
    <row r="353" s="2" customFormat="1" spans="1:230">
      <c r="A353" s="86">
        <v>43552</v>
      </c>
      <c r="B353" s="69" t="s">
        <v>188</v>
      </c>
      <c r="C353" s="70">
        <v>1000</v>
      </c>
      <c r="D353" s="69" t="s">
        <v>13</v>
      </c>
      <c r="E353" s="71">
        <v>144</v>
      </c>
      <c r="F353" s="69">
        <v>147.5</v>
      </c>
      <c r="G353" s="72">
        <v>152</v>
      </c>
      <c r="H353" s="69">
        <v>3500</v>
      </c>
      <c r="I353" s="69">
        <v>4500</v>
      </c>
      <c r="J353" s="69">
        <v>8000</v>
      </c>
      <c r="K353" s="69" t="s">
        <v>14</v>
      </c>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c r="AU353" s="16"/>
      <c r="AV353" s="16"/>
      <c r="AW353" s="16"/>
      <c r="AX353" s="16"/>
      <c r="AY353" s="16"/>
      <c r="AZ353" s="16"/>
      <c r="BA353" s="16"/>
      <c r="BB353" s="16"/>
      <c r="BC353" s="16"/>
      <c r="BD353" s="16"/>
      <c r="BE353" s="16"/>
      <c r="BF353" s="16"/>
      <c r="BG353" s="16"/>
      <c r="BH353" s="16"/>
      <c r="BI353" s="16"/>
      <c r="BJ353" s="16"/>
      <c r="BK353" s="16"/>
      <c r="BL353" s="16"/>
      <c r="BM353" s="16"/>
      <c r="BN353" s="16"/>
      <c r="BO353" s="16"/>
      <c r="BP353" s="16"/>
      <c r="BQ353" s="16"/>
      <c r="BR353" s="16"/>
      <c r="BS353" s="16"/>
      <c r="BT353" s="16"/>
      <c r="BU353" s="16"/>
      <c r="BV353" s="16"/>
      <c r="BW353" s="16"/>
      <c r="BX353" s="16"/>
      <c r="BY353" s="16"/>
      <c r="BZ353" s="16"/>
      <c r="CA353" s="16"/>
      <c r="CB353" s="16"/>
      <c r="CC353" s="16"/>
      <c r="CD353" s="16"/>
      <c r="CE353" s="16"/>
      <c r="CF353" s="16"/>
      <c r="CG353" s="16"/>
      <c r="CH353" s="16"/>
      <c r="CI353" s="16"/>
      <c r="CJ353" s="16"/>
      <c r="CK353" s="16"/>
      <c r="CL353" s="16"/>
      <c r="CM353" s="16"/>
      <c r="CN353" s="16"/>
      <c r="CO353" s="16"/>
      <c r="CP353" s="16"/>
      <c r="CQ353" s="16"/>
      <c r="CR353" s="16"/>
      <c r="CS353" s="16"/>
      <c r="CT353" s="16"/>
      <c r="CU353" s="16"/>
      <c r="CV353" s="16"/>
      <c r="CW353" s="16"/>
      <c r="CX353" s="16"/>
      <c r="CY353" s="16"/>
      <c r="CZ353" s="16"/>
      <c r="DA353" s="16"/>
      <c r="DB353" s="16"/>
      <c r="DC353" s="16"/>
      <c r="DD353" s="16"/>
      <c r="DE353" s="16"/>
      <c r="DF353" s="16"/>
      <c r="DG353" s="16"/>
      <c r="DH353" s="16"/>
      <c r="DI353" s="16"/>
      <c r="DJ353" s="16"/>
      <c r="DK353" s="16"/>
      <c r="DL353" s="16"/>
      <c r="DM353" s="16"/>
      <c r="DN353" s="16"/>
      <c r="DO353" s="16"/>
      <c r="DP353" s="16"/>
      <c r="DQ353" s="16"/>
      <c r="DR353" s="16"/>
      <c r="DS353" s="16"/>
      <c r="DT353" s="16"/>
      <c r="DU353" s="16"/>
      <c r="DV353" s="16"/>
      <c r="DW353" s="16"/>
      <c r="DX353" s="16"/>
      <c r="DY353" s="16"/>
      <c r="DZ353" s="16"/>
      <c r="EA353" s="16"/>
      <c r="EB353" s="16"/>
      <c r="EC353" s="16"/>
      <c r="ED353" s="16"/>
      <c r="EE353" s="16"/>
      <c r="EF353" s="16"/>
      <c r="EG353" s="16"/>
      <c r="EH353" s="16"/>
      <c r="EI353" s="16"/>
      <c r="EJ353" s="16"/>
      <c r="EK353" s="16"/>
      <c r="EL353" s="16"/>
      <c r="EM353" s="16"/>
      <c r="EN353" s="16"/>
      <c r="EO353" s="16"/>
      <c r="EP353" s="16"/>
      <c r="EQ353" s="16"/>
      <c r="ER353" s="16"/>
      <c r="ES353" s="16"/>
      <c r="ET353" s="16"/>
      <c r="EU353" s="16"/>
      <c r="EV353" s="16"/>
      <c r="EW353" s="16"/>
      <c r="EX353" s="16"/>
      <c r="EY353" s="16"/>
      <c r="EZ353" s="16"/>
      <c r="FA353" s="16"/>
      <c r="FB353" s="16"/>
      <c r="FC353" s="16"/>
      <c r="FD353" s="16"/>
      <c r="FE353" s="16"/>
      <c r="FF353" s="16"/>
      <c r="FG353" s="16"/>
      <c r="FH353" s="16"/>
      <c r="FI353" s="16"/>
      <c r="FJ353" s="16"/>
      <c r="FK353" s="16"/>
      <c r="FL353" s="16"/>
      <c r="FM353" s="16"/>
      <c r="FN353" s="16"/>
      <c r="FO353" s="16"/>
      <c r="FP353" s="16"/>
      <c r="FQ353" s="16"/>
      <c r="FR353" s="16"/>
      <c r="FS353" s="16"/>
      <c r="FT353" s="16"/>
      <c r="FU353" s="16"/>
      <c r="FV353" s="16"/>
      <c r="FW353" s="16"/>
      <c r="FX353" s="16"/>
      <c r="FY353" s="16"/>
      <c r="FZ353" s="16"/>
      <c r="GA353" s="16"/>
      <c r="GB353" s="16"/>
      <c r="GC353" s="16"/>
      <c r="GD353" s="16"/>
      <c r="GE353" s="16"/>
      <c r="GF353" s="16"/>
      <c r="GG353" s="16"/>
      <c r="GH353" s="16"/>
      <c r="GI353" s="16"/>
      <c r="GJ353" s="16"/>
      <c r="GK353" s="16"/>
      <c r="GL353" s="16"/>
      <c r="GM353" s="16"/>
      <c r="GN353" s="16"/>
      <c r="GO353" s="16"/>
      <c r="GP353" s="16"/>
      <c r="GQ353" s="16"/>
      <c r="GR353" s="16"/>
      <c r="GS353" s="16"/>
      <c r="GT353" s="16"/>
      <c r="GU353" s="16"/>
      <c r="GV353" s="16"/>
      <c r="GW353" s="16"/>
      <c r="GX353" s="16"/>
      <c r="GY353" s="16"/>
      <c r="GZ353" s="16"/>
      <c r="HA353" s="16"/>
      <c r="HB353" s="16"/>
      <c r="HC353" s="16"/>
      <c r="HD353" s="16"/>
      <c r="HE353" s="16"/>
      <c r="HF353" s="16"/>
      <c r="HG353" s="16"/>
      <c r="HH353" s="16"/>
      <c r="HI353" s="16"/>
      <c r="HJ353" s="16"/>
      <c r="HK353" s="16"/>
      <c r="HL353" s="16"/>
      <c r="HM353" s="16"/>
      <c r="HN353" s="16"/>
      <c r="HO353" s="16"/>
      <c r="HP353" s="16"/>
      <c r="HQ353" s="16"/>
      <c r="HR353" s="16"/>
      <c r="HS353" s="16"/>
      <c r="HT353" s="16"/>
      <c r="HU353" s="16"/>
      <c r="HV353" s="16"/>
    </row>
    <row r="354" s="2" customFormat="1" spans="1:230">
      <c r="A354" s="86">
        <v>43551</v>
      </c>
      <c r="B354" s="69" t="s">
        <v>145</v>
      </c>
      <c r="C354" s="70">
        <v>1000</v>
      </c>
      <c r="D354" s="69" t="s">
        <v>13</v>
      </c>
      <c r="E354" s="71">
        <v>1255</v>
      </c>
      <c r="F354" s="69">
        <v>1270</v>
      </c>
      <c r="G354" s="72">
        <v>1290</v>
      </c>
      <c r="H354" s="69">
        <v>0</v>
      </c>
      <c r="I354" s="69">
        <v>0</v>
      </c>
      <c r="J354" s="69">
        <v>0</v>
      </c>
      <c r="K354" s="69" t="s">
        <v>224</v>
      </c>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c r="AU354" s="16"/>
      <c r="AV354" s="16"/>
      <c r="AW354" s="16"/>
      <c r="AX354" s="16"/>
      <c r="AY354" s="16"/>
      <c r="AZ354" s="16"/>
      <c r="BA354" s="16"/>
      <c r="BB354" s="16"/>
      <c r="BC354" s="16"/>
      <c r="BD354" s="16"/>
      <c r="BE354" s="16"/>
      <c r="BF354" s="16"/>
      <c r="BG354" s="16"/>
      <c r="BH354" s="16"/>
      <c r="BI354" s="16"/>
      <c r="BJ354" s="16"/>
      <c r="BK354" s="16"/>
      <c r="BL354" s="16"/>
      <c r="BM354" s="16"/>
      <c r="BN354" s="16"/>
      <c r="BO354" s="16"/>
      <c r="BP354" s="16"/>
      <c r="BQ354" s="16"/>
      <c r="BR354" s="16"/>
      <c r="BS354" s="16"/>
      <c r="BT354" s="16"/>
      <c r="BU354" s="16"/>
      <c r="BV354" s="16"/>
      <c r="BW354" s="16"/>
      <c r="BX354" s="16"/>
      <c r="BY354" s="16"/>
      <c r="BZ354" s="16"/>
      <c r="CA354" s="16"/>
      <c r="CB354" s="16"/>
      <c r="CC354" s="16"/>
      <c r="CD354" s="16"/>
      <c r="CE354" s="16"/>
      <c r="CF354" s="16"/>
      <c r="CG354" s="16"/>
      <c r="CH354" s="16"/>
      <c r="CI354" s="16"/>
      <c r="CJ354" s="16"/>
      <c r="CK354" s="16"/>
      <c r="CL354" s="16"/>
      <c r="CM354" s="16"/>
      <c r="CN354" s="16"/>
      <c r="CO354" s="16"/>
      <c r="CP354" s="16"/>
      <c r="CQ354" s="16"/>
      <c r="CR354" s="16"/>
      <c r="CS354" s="16"/>
      <c r="CT354" s="16"/>
      <c r="CU354" s="16"/>
      <c r="CV354" s="16"/>
      <c r="CW354" s="16"/>
      <c r="CX354" s="16"/>
      <c r="CY354" s="16"/>
      <c r="CZ354" s="16"/>
      <c r="DA354" s="16"/>
      <c r="DB354" s="16"/>
      <c r="DC354" s="16"/>
      <c r="DD354" s="16"/>
      <c r="DE354" s="16"/>
      <c r="DF354" s="16"/>
      <c r="DG354" s="16"/>
      <c r="DH354" s="16"/>
      <c r="DI354" s="16"/>
      <c r="DJ354" s="16"/>
      <c r="DK354" s="16"/>
      <c r="DL354" s="16"/>
      <c r="DM354" s="16"/>
      <c r="DN354" s="16"/>
      <c r="DO354" s="16"/>
      <c r="DP354" s="16"/>
      <c r="DQ354" s="16"/>
      <c r="DR354" s="16"/>
      <c r="DS354" s="16"/>
      <c r="DT354" s="16"/>
      <c r="DU354" s="16"/>
      <c r="DV354" s="16"/>
      <c r="DW354" s="16"/>
      <c r="DX354" s="16"/>
      <c r="DY354" s="16"/>
      <c r="DZ354" s="16"/>
      <c r="EA354" s="16"/>
      <c r="EB354" s="16"/>
      <c r="EC354" s="16"/>
      <c r="ED354" s="16"/>
      <c r="EE354" s="16"/>
      <c r="EF354" s="16"/>
      <c r="EG354" s="16"/>
      <c r="EH354" s="16"/>
      <c r="EI354" s="16"/>
      <c r="EJ354" s="16"/>
      <c r="EK354" s="16"/>
      <c r="EL354" s="16"/>
      <c r="EM354" s="16"/>
      <c r="EN354" s="16"/>
      <c r="EO354" s="16"/>
      <c r="EP354" s="16"/>
      <c r="EQ354" s="16"/>
      <c r="ER354" s="16"/>
      <c r="ES354" s="16"/>
      <c r="ET354" s="16"/>
      <c r="EU354" s="16"/>
      <c r="EV354" s="16"/>
      <c r="EW354" s="16"/>
      <c r="EX354" s="16"/>
      <c r="EY354" s="16"/>
      <c r="EZ354" s="16"/>
      <c r="FA354" s="16"/>
      <c r="FB354" s="16"/>
      <c r="FC354" s="16"/>
      <c r="FD354" s="16"/>
      <c r="FE354" s="16"/>
      <c r="FF354" s="16"/>
      <c r="FG354" s="16"/>
      <c r="FH354" s="16"/>
      <c r="FI354" s="16"/>
      <c r="FJ354" s="16"/>
      <c r="FK354" s="16"/>
      <c r="FL354" s="16"/>
      <c r="FM354" s="16"/>
      <c r="FN354" s="16"/>
      <c r="FO354" s="16"/>
      <c r="FP354" s="16"/>
      <c r="FQ354" s="16"/>
      <c r="FR354" s="16"/>
      <c r="FS354" s="16"/>
      <c r="FT354" s="16"/>
      <c r="FU354" s="16"/>
      <c r="FV354" s="16"/>
      <c r="FW354" s="16"/>
      <c r="FX354" s="16"/>
      <c r="FY354" s="16"/>
      <c r="FZ354" s="16"/>
      <c r="GA354" s="16"/>
      <c r="GB354" s="16"/>
      <c r="GC354" s="16"/>
      <c r="GD354" s="16"/>
      <c r="GE354" s="16"/>
      <c r="GF354" s="16"/>
      <c r="GG354" s="16"/>
      <c r="GH354" s="16"/>
      <c r="GI354" s="16"/>
      <c r="GJ354" s="16"/>
      <c r="GK354" s="16"/>
      <c r="GL354" s="16"/>
      <c r="GM354" s="16"/>
      <c r="GN354" s="16"/>
      <c r="GO354" s="16"/>
      <c r="GP354" s="16"/>
      <c r="GQ354" s="16"/>
      <c r="GR354" s="16"/>
      <c r="GS354" s="16"/>
      <c r="GT354" s="16"/>
      <c r="GU354" s="16"/>
      <c r="GV354" s="16"/>
      <c r="GW354" s="16"/>
      <c r="GX354" s="16"/>
      <c r="GY354" s="16"/>
      <c r="GZ354" s="16"/>
      <c r="HA354" s="16"/>
      <c r="HB354" s="16"/>
      <c r="HC354" s="16"/>
      <c r="HD354" s="16"/>
      <c r="HE354" s="16"/>
      <c r="HF354" s="16"/>
      <c r="HG354" s="16"/>
      <c r="HH354" s="16"/>
      <c r="HI354" s="16"/>
      <c r="HJ354" s="16"/>
      <c r="HK354" s="16"/>
      <c r="HL354" s="16"/>
      <c r="HM354" s="16"/>
      <c r="HN354" s="16"/>
      <c r="HO354" s="16"/>
      <c r="HP354" s="16"/>
      <c r="HQ354" s="16"/>
      <c r="HR354" s="16"/>
      <c r="HS354" s="16"/>
      <c r="HT354" s="16"/>
      <c r="HU354" s="16"/>
      <c r="HV354" s="16"/>
    </row>
    <row r="355" s="2" customFormat="1" spans="1:230">
      <c r="A355" s="86">
        <v>43550</v>
      </c>
      <c r="B355" s="69" t="s">
        <v>158</v>
      </c>
      <c r="C355" s="70">
        <v>1000</v>
      </c>
      <c r="D355" s="69" t="s">
        <v>13</v>
      </c>
      <c r="E355" s="71">
        <v>1215</v>
      </c>
      <c r="F355" s="69">
        <v>1229</v>
      </c>
      <c r="G355" s="72">
        <v>1245</v>
      </c>
      <c r="H355" s="69">
        <v>14000</v>
      </c>
      <c r="I355" s="69">
        <v>0</v>
      </c>
      <c r="J355" s="69">
        <v>14000</v>
      </c>
      <c r="K355" s="69" t="s">
        <v>28</v>
      </c>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c r="AU355" s="16"/>
      <c r="AV355" s="16"/>
      <c r="AW355" s="16"/>
      <c r="AX355" s="16"/>
      <c r="AY355" s="16"/>
      <c r="AZ355" s="16"/>
      <c r="BA355" s="16"/>
      <c r="BB355" s="16"/>
      <c r="BC355" s="16"/>
      <c r="BD355" s="16"/>
      <c r="BE355" s="16"/>
      <c r="BF355" s="16"/>
      <c r="BG355" s="16"/>
      <c r="BH355" s="16"/>
      <c r="BI355" s="16"/>
      <c r="BJ355" s="16"/>
      <c r="BK355" s="16"/>
      <c r="BL355" s="16"/>
      <c r="BM355" s="16"/>
      <c r="BN355" s="16"/>
      <c r="BO355" s="16"/>
      <c r="BP355" s="16"/>
      <c r="BQ355" s="16"/>
      <c r="BR355" s="16"/>
      <c r="BS355" s="16"/>
      <c r="BT355" s="16"/>
      <c r="BU355" s="16"/>
      <c r="BV355" s="16"/>
      <c r="BW355" s="16"/>
      <c r="BX355" s="16"/>
      <c r="BY355" s="16"/>
      <c r="BZ355" s="16"/>
      <c r="CA355" s="16"/>
      <c r="CB355" s="16"/>
      <c r="CC355" s="16"/>
      <c r="CD355" s="16"/>
      <c r="CE355" s="16"/>
      <c r="CF355" s="16"/>
      <c r="CG355" s="16"/>
      <c r="CH355" s="16"/>
      <c r="CI355" s="16"/>
      <c r="CJ355" s="16"/>
      <c r="CK355" s="16"/>
      <c r="CL355" s="16"/>
      <c r="CM355" s="16"/>
      <c r="CN355" s="16"/>
      <c r="CO355" s="16"/>
      <c r="CP355" s="16"/>
      <c r="CQ355" s="16"/>
      <c r="CR355" s="16"/>
      <c r="CS355" s="16"/>
      <c r="CT355" s="16"/>
      <c r="CU355" s="16"/>
      <c r="CV355" s="16"/>
      <c r="CW355" s="16"/>
      <c r="CX355" s="16"/>
      <c r="CY355" s="16"/>
      <c r="CZ355" s="16"/>
      <c r="DA355" s="16"/>
      <c r="DB355" s="16"/>
      <c r="DC355" s="16"/>
      <c r="DD355" s="16"/>
      <c r="DE355" s="16"/>
      <c r="DF355" s="16"/>
      <c r="DG355" s="16"/>
      <c r="DH355" s="16"/>
      <c r="DI355" s="16"/>
      <c r="DJ355" s="16"/>
      <c r="DK355" s="16"/>
      <c r="DL355" s="16"/>
      <c r="DM355" s="16"/>
      <c r="DN355" s="16"/>
      <c r="DO355" s="16"/>
      <c r="DP355" s="16"/>
      <c r="DQ355" s="16"/>
      <c r="DR355" s="16"/>
      <c r="DS355" s="16"/>
      <c r="DT355" s="16"/>
      <c r="DU355" s="16"/>
      <c r="DV355" s="16"/>
      <c r="DW355" s="16"/>
      <c r="DX355" s="16"/>
      <c r="DY355" s="16"/>
      <c r="DZ355" s="16"/>
      <c r="EA355" s="16"/>
      <c r="EB355" s="16"/>
      <c r="EC355" s="16"/>
      <c r="ED355" s="16"/>
      <c r="EE355" s="16"/>
      <c r="EF355" s="16"/>
      <c r="EG355" s="16"/>
      <c r="EH355" s="16"/>
      <c r="EI355" s="16"/>
      <c r="EJ355" s="16"/>
      <c r="EK355" s="16"/>
      <c r="EL355" s="16"/>
      <c r="EM355" s="16"/>
      <c r="EN355" s="16"/>
      <c r="EO355" s="16"/>
      <c r="EP355" s="16"/>
      <c r="EQ355" s="16"/>
      <c r="ER355" s="16"/>
      <c r="ES355" s="16"/>
      <c r="ET355" s="16"/>
      <c r="EU355" s="16"/>
      <c r="EV355" s="16"/>
      <c r="EW355" s="16"/>
      <c r="EX355" s="16"/>
      <c r="EY355" s="16"/>
      <c r="EZ355" s="16"/>
      <c r="FA355" s="16"/>
      <c r="FB355" s="16"/>
      <c r="FC355" s="16"/>
      <c r="FD355" s="16"/>
      <c r="FE355" s="16"/>
      <c r="FF355" s="16"/>
      <c r="FG355" s="16"/>
      <c r="FH355" s="16"/>
      <c r="FI355" s="16"/>
      <c r="FJ355" s="16"/>
      <c r="FK355" s="16"/>
      <c r="FL355" s="16"/>
      <c r="FM355" s="16"/>
      <c r="FN355" s="16"/>
      <c r="FO355" s="16"/>
      <c r="FP355" s="16"/>
      <c r="FQ355" s="16"/>
      <c r="FR355" s="16"/>
      <c r="FS355" s="16"/>
      <c r="FT355" s="16"/>
      <c r="FU355" s="16"/>
      <c r="FV355" s="16"/>
      <c r="FW355" s="16"/>
      <c r="FX355" s="16"/>
      <c r="FY355" s="16"/>
      <c r="FZ355" s="16"/>
      <c r="GA355" s="16"/>
      <c r="GB355" s="16"/>
      <c r="GC355" s="16"/>
      <c r="GD355" s="16"/>
      <c r="GE355" s="16"/>
      <c r="GF355" s="16"/>
      <c r="GG355" s="16"/>
      <c r="GH355" s="16"/>
      <c r="GI355" s="16"/>
      <c r="GJ355" s="16"/>
      <c r="GK355" s="16"/>
      <c r="GL355" s="16"/>
      <c r="GM355" s="16"/>
      <c r="GN355" s="16"/>
      <c r="GO355" s="16"/>
      <c r="GP355" s="16"/>
      <c r="GQ355" s="16"/>
      <c r="GR355" s="16"/>
      <c r="GS355" s="16"/>
      <c r="GT355" s="16"/>
      <c r="GU355" s="16"/>
      <c r="GV355" s="16"/>
      <c r="GW355" s="16"/>
      <c r="GX355" s="16"/>
      <c r="GY355" s="16"/>
      <c r="GZ355" s="16"/>
      <c r="HA355" s="16"/>
      <c r="HB355" s="16"/>
      <c r="HC355" s="16"/>
      <c r="HD355" s="16"/>
      <c r="HE355" s="16"/>
      <c r="HF355" s="16"/>
      <c r="HG355" s="16"/>
      <c r="HH355" s="16"/>
      <c r="HI355" s="16"/>
      <c r="HJ355" s="16"/>
      <c r="HK355" s="16"/>
      <c r="HL355" s="16"/>
      <c r="HM355" s="16"/>
      <c r="HN355" s="16"/>
      <c r="HO355" s="16"/>
      <c r="HP355" s="16"/>
      <c r="HQ355" s="16"/>
      <c r="HR355" s="16"/>
      <c r="HS355" s="16"/>
      <c r="HT355" s="16"/>
      <c r="HU355" s="16"/>
      <c r="HV355" s="16"/>
    </row>
    <row r="356" s="2" customFormat="1" spans="1:230">
      <c r="A356" s="86">
        <v>43549</v>
      </c>
      <c r="B356" s="69" t="s">
        <v>60</v>
      </c>
      <c r="C356" s="70">
        <v>500</v>
      </c>
      <c r="D356" s="69" t="s">
        <v>13</v>
      </c>
      <c r="E356" s="71">
        <v>1920</v>
      </c>
      <c r="F356" s="69">
        <v>1935</v>
      </c>
      <c r="G356" s="72">
        <v>1950</v>
      </c>
      <c r="H356" s="69">
        <v>0</v>
      </c>
      <c r="I356" s="69">
        <v>0</v>
      </c>
      <c r="J356" s="69">
        <v>-10500</v>
      </c>
      <c r="K356" s="69" t="s">
        <v>20</v>
      </c>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c r="AU356" s="16"/>
      <c r="AV356" s="16"/>
      <c r="AW356" s="16"/>
      <c r="AX356" s="16"/>
      <c r="AY356" s="16"/>
      <c r="AZ356" s="16"/>
      <c r="BA356" s="16"/>
      <c r="BB356" s="16"/>
      <c r="BC356" s="16"/>
      <c r="BD356" s="16"/>
      <c r="BE356" s="16"/>
      <c r="BF356" s="16"/>
      <c r="BG356" s="16"/>
      <c r="BH356" s="16"/>
      <c r="BI356" s="16"/>
      <c r="BJ356" s="16"/>
      <c r="BK356" s="16"/>
      <c r="BL356" s="16"/>
      <c r="BM356" s="16"/>
      <c r="BN356" s="16"/>
      <c r="BO356" s="16"/>
      <c r="BP356" s="16"/>
      <c r="BQ356" s="16"/>
      <c r="BR356" s="16"/>
      <c r="BS356" s="16"/>
      <c r="BT356" s="16"/>
      <c r="BU356" s="16"/>
      <c r="BV356" s="16"/>
      <c r="BW356" s="16"/>
      <c r="BX356" s="16"/>
      <c r="BY356" s="16"/>
      <c r="BZ356" s="16"/>
      <c r="CA356" s="16"/>
      <c r="CB356" s="16"/>
      <c r="CC356" s="16"/>
      <c r="CD356" s="16"/>
      <c r="CE356" s="16"/>
      <c r="CF356" s="16"/>
      <c r="CG356" s="16"/>
      <c r="CH356" s="16"/>
      <c r="CI356" s="16"/>
      <c r="CJ356" s="16"/>
      <c r="CK356" s="16"/>
      <c r="CL356" s="16"/>
      <c r="CM356" s="16"/>
      <c r="CN356" s="16"/>
      <c r="CO356" s="16"/>
      <c r="CP356" s="16"/>
      <c r="CQ356" s="16"/>
      <c r="CR356" s="16"/>
      <c r="CS356" s="16"/>
      <c r="CT356" s="16"/>
      <c r="CU356" s="16"/>
      <c r="CV356" s="16"/>
      <c r="CW356" s="16"/>
      <c r="CX356" s="16"/>
      <c r="CY356" s="16"/>
      <c r="CZ356" s="16"/>
      <c r="DA356" s="16"/>
      <c r="DB356" s="16"/>
      <c r="DC356" s="16"/>
      <c r="DD356" s="16"/>
      <c r="DE356" s="16"/>
      <c r="DF356" s="16"/>
      <c r="DG356" s="16"/>
      <c r="DH356" s="16"/>
      <c r="DI356" s="16"/>
      <c r="DJ356" s="16"/>
      <c r="DK356" s="16"/>
      <c r="DL356" s="16"/>
      <c r="DM356" s="16"/>
      <c r="DN356" s="16"/>
      <c r="DO356" s="16"/>
      <c r="DP356" s="16"/>
      <c r="DQ356" s="16"/>
      <c r="DR356" s="16"/>
      <c r="DS356" s="16"/>
      <c r="DT356" s="16"/>
      <c r="DU356" s="16"/>
      <c r="DV356" s="16"/>
      <c r="DW356" s="16"/>
      <c r="DX356" s="16"/>
      <c r="DY356" s="16"/>
      <c r="DZ356" s="16"/>
      <c r="EA356" s="16"/>
      <c r="EB356" s="16"/>
      <c r="EC356" s="16"/>
      <c r="ED356" s="16"/>
      <c r="EE356" s="16"/>
      <c r="EF356" s="16"/>
      <c r="EG356" s="16"/>
      <c r="EH356" s="16"/>
      <c r="EI356" s="16"/>
      <c r="EJ356" s="16"/>
      <c r="EK356" s="16"/>
      <c r="EL356" s="16"/>
      <c r="EM356" s="16"/>
      <c r="EN356" s="16"/>
      <c r="EO356" s="16"/>
      <c r="EP356" s="16"/>
      <c r="EQ356" s="16"/>
      <c r="ER356" s="16"/>
      <c r="ES356" s="16"/>
      <c r="ET356" s="16"/>
      <c r="EU356" s="16"/>
      <c r="EV356" s="16"/>
      <c r="EW356" s="16"/>
      <c r="EX356" s="16"/>
      <c r="EY356" s="16"/>
      <c r="EZ356" s="16"/>
      <c r="FA356" s="16"/>
      <c r="FB356" s="16"/>
      <c r="FC356" s="16"/>
      <c r="FD356" s="16"/>
      <c r="FE356" s="16"/>
      <c r="FF356" s="16"/>
      <c r="FG356" s="16"/>
      <c r="FH356" s="16"/>
      <c r="FI356" s="16"/>
      <c r="FJ356" s="16"/>
      <c r="FK356" s="16"/>
      <c r="FL356" s="16"/>
      <c r="FM356" s="16"/>
      <c r="FN356" s="16"/>
      <c r="FO356" s="16"/>
      <c r="FP356" s="16"/>
      <c r="FQ356" s="16"/>
      <c r="FR356" s="16"/>
      <c r="FS356" s="16"/>
      <c r="FT356" s="16"/>
      <c r="FU356" s="16"/>
      <c r="FV356" s="16"/>
      <c r="FW356" s="16"/>
      <c r="FX356" s="16"/>
      <c r="FY356" s="16"/>
      <c r="FZ356" s="16"/>
      <c r="GA356" s="16"/>
      <c r="GB356" s="16"/>
      <c r="GC356" s="16"/>
      <c r="GD356" s="16"/>
      <c r="GE356" s="16"/>
      <c r="GF356" s="16"/>
      <c r="GG356" s="16"/>
      <c r="GH356" s="16"/>
      <c r="GI356" s="16"/>
      <c r="GJ356" s="16"/>
      <c r="GK356" s="16"/>
      <c r="GL356" s="16"/>
      <c r="GM356" s="16"/>
      <c r="GN356" s="16"/>
      <c r="GO356" s="16"/>
      <c r="GP356" s="16"/>
      <c r="GQ356" s="16"/>
      <c r="GR356" s="16"/>
      <c r="GS356" s="16"/>
      <c r="GT356" s="16"/>
      <c r="GU356" s="16"/>
      <c r="GV356" s="16"/>
      <c r="GW356" s="16"/>
      <c r="GX356" s="16"/>
      <c r="GY356" s="16"/>
      <c r="GZ356" s="16"/>
      <c r="HA356" s="16"/>
      <c r="HB356" s="16"/>
      <c r="HC356" s="16"/>
      <c r="HD356" s="16"/>
      <c r="HE356" s="16"/>
      <c r="HF356" s="16"/>
      <c r="HG356" s="16"/>
      <c r="HH356" s="16"/>
      <c r="HI356" s="16"/>
      <c r="HJ356" s="16"/>
      <c r="HK356" s="16"/>
      <c r="HL356" s="16"/>
      <c r="HM356" s="16"/>
      <c r="HN356" s="16"/>
      <c r="HO356" s="16"/>
      <c r="HP356" s="16"/>
      <c r="HQ356" s="16"/>
      <c r="HR356" s="16"/>
      <c r="HS356" s="16"/>
      <c r="HT356" s="16"/>
      <c r="HU356" s="16"/>
      <c r="HV356" s="16"/>
    </row>
    <row r="357" s="2" customFormat="1" spans="1:230">
      <c r="A357" s="86">
        <v>43549</v>
      </c>
      <c r="B357" s="69" t="s">
        <v>225</v>
      </c>
      <c r="C357" s="70">
        <v>1000</v>
      </c>
      <c r="D357" s="69" t="s">
        <v>13</v>
      </c>
      <c r="E357" s="71">
        <v>146.5</v>
      </c>
      <c r="F357" s="69">
        <v>148.5</v>
      </c>
      <c r="G357" s="72">
        <v>152</v>
      </c>
      <c r="H357" s="69">
        <v>2000</v>
      </c>
      <c r="I357" s="69">
        <v>3500</v>
      </c>
      <c r="J357" s="69">
        <v>5500</v>
      </c>
      <c r="K357" s="69" t="s">
        <v>14</v>
      </c>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c r="AU357" s="16"/>
      <c r="AV357" s="16"/>
      <c r="AW357" s="16"/>
      <c r="AX357" s="16"/>
      <c r="AY357" s="16"/>
      <c r="AZ357" s="16"/>
      <c r="BA357" s="16"/>
      <c r="BB357" s="16"/>
      <c r="BC357" s="16"/>
      <c r="BD357" s="16"/>
      <c r="BE357" s="16"/>
      <c r="BF357" s="16"/>
      <c r="BG357" s="16"/>
      <c r="BH357" s="16"/>
      <c r="BI357" s="16"/>
      <c r="BJ357" s="16"/>
      <c r="BK357" s="16"/>
      <c r="BL357" s="16"/>
      <c r="BM357" s="16"/>
      <c r="BN357" s="16"/>
      <c r="BO357" s="16"/>
      <c r="BP357" s="16"/>
      <c r="BQ357" s="16"/>
      <c r="BR357" s="16"/>
      <c r="BS357" s="16"/>
      <c r="BT357" s="16"/>
      <c r="BU357" s="16"/>
      <c r="BV357" s="16"/>
      <c r="BW357" s="16"/>
      <c r="BX357" s="16"/>
      <c r="BY357" s="16"/>
      <c r="BZ357" s="16"/>
      <c r="CA357" s="16"/>
      <c r="CB357" s="16"/>
      <c r="CC357" s="16"/>
      <c r="CD357" s="16"/>
      <c r="CE357" s="16"/>
      <c r="CF357" s="16"/>
      <c r="CG357" s="16"/>
      <c r="CH357" s="16"/>
      <c r="CI357" s="16"/>
      <c r="CJ357" s="16"/>
      <c r="CK357" s="16"/>
      <c r="CL357" s="16"/>
      <c r="CM357" s="16"/>
      <c r="CN357" s="16"/>
      <c r="CO357" s="16"/>
      <c r="CP357" s="16"/>
      <c r="CQ357" s="16"/>
      <c r="CR357" s="16"/>
      <c r="CS357" s="16"/>
      <c r="CT357" s="16"/>
      <c r="CU357" s="16"/>
      <c r="CV357" s="16"/>
      <c r="CW357" s="16"/>
      <c r="CX357" s="16"/>
      <c r="CY357" s="16"/>
      <c r="CZ357" s="16"/>
      <c r="DA357" s="16"/>
      <c r="DB357" s="16"/>
      <c r="DC357" s="16"/>
      <c r="DD357" s="16"/>
      <c r="DE357" s="16"/>
      <c r="DF357" s="16"/>
      <c r="DG357" s="16"/>
      <c r="DH357" s="16"/>
      <c r="DI357" s="16"/>
      <c r="DJ357" s="16"/>
      <c r="DK357" s="16"/>
      <c r="DL357" s="16"/>
      <c r="DM357" s="16"/>
      <c r="DN357" s="16"/>
      <c r="DO357" s="16"/>
      <c r="DP357" s="16"/>
      <c r="DQ357" s="16"/>
      <c r="DR357" s="16"/>
      <c r="DS357" s="16"/>
      <c r="DT357" s="16"/>
      <c r="DU357" s="16"/>
      <c r="DV357" s="16"/>
      <c r="DW357" s="16"/>
      <c r="DX357" s="16"/>
      <c r="DY357" s="16"/>
      <c r="DZ357" s="16"/>
      <c r="EA357" s="16"/>
      <c r="EB357" s="16"/>
      <c r="EC357" s="16"/>
      <c r="ED357" s="16"/>
      <c r="EE357" s="16"/>
      <c r="EF357" s="16"/>
      <c r="EG357" s="16"/>
      <c r="EH357" s="16"/>
      <c r="EI357" s="16"/>
      <c r="EJ357" s="16"/>
      <c r="EK357" s="16"/>
      <c r="EL357" s="16"/>
      <c r="EM357" s="16"/>
      <c r="EN357" s="16"/>
      <c r="EO357" s="16"/>
      <c r="EP357" s="16"/>
      <c r="EQ357" s="16"/>
      <c r="ER357" s="16"/>
      <c r="ES357" s="16"/>
      <c r="ET357" s="16"/>
      <c r="EU357" s="16"/>
      <c r="EV357" s="16"/>
      <c r="EW357" s="16"/>
      <c r="EX357" s="16"/>
      <c r="EY357" s="16"/>
      <c r="EZ357" s="16"/>
      <c r="FA357" s="16"/>
      <c r="FB357" s="16"/>
      <c r="FC357" s="16"/>
      <c r="FD357" s="16"/>
      <c r="FE357" s="16"/>
      <c r="FF357" s="16"/>
      <c r="FG357" s="16"/>
      <c r="FH357" s="16"/>
      <c r="FI357" s="16"/>
      <c r="FJ357" s="16"/>
      <c r="FK357" s="16"/>
      <c r="FL357" s="16"/>
      <c r="FM357" s="16"/>
      <c r="FN357" s="16"/>
      <c r="FO357" s="16"/>
      <c r="FP357" s="16"/>
      <c r="FQ357" s="16"/>
      <c r="FR357" s="16"/>
      <c r="FS357" s="16"/>
      <c r="FT357" s="16"/>
      <c r="FU357" s="16"/>
      <c r="FV357" s="16"/>
      <c r="FW357" s="16"/>
      <c r="FX357" s="16"/>
      <c r="FY357" s="16"/>
      <c r="FZ357" s="16"/>
      <c r="GA357" s="16"/>
      <c r="GB357" s="16"/>
      <c r="GC357" s="16"/>
      <c r="GD357" s="16"/>
      <c r="GE357" s="16"/>
      <c r="GF357" s="16"/>
      <c r="GG357" s="16"/>
      <c r="GH357" s="16"/>
      <c r="GI357" s="16"/>
      <c r="GJ357" s="16"/>
      <c r="GK357" s="16"/>
      <c r="GL357" s="16"/>
      <c r="GM357" s="16"/>
      <c r="GN357" s="16"/>
      <c r="GO357" s="16"/>
      <c r="GP357" s="16"/>
      <c r="GQ357" s="16"/>
      <c r="GR357" s="16"/>
      <c r="GS357" s="16"/>
      <c r="GT357" s="16"/>
      <c r="GU357" s="16"/>
      <c r="GV357" s="16"/>
      <c r="GW357" s="16"/>
      <c r="GX357" s="16"/>
      <c r="GY357" s="16"/>
      <c r="GZ357" s="16"/>
      <c r="HA357" s="16"/>
      <c r="HB357" s="16"/>
      <c r="HC357" s="16"/>
      <c r="HD357" s="16"/>
      <c r="HE357" s="16"/>
      <c r="HF357" s="16"/>
      <c r="HG357" s="16"/>
      <c r="HH357" s="16"/>
      <c r="HI357" s="16"/>
      <c r="HJ357" s="16"/>
      <c r="HK357" s="16"/>
      <c r="HL357" s="16"/>
      <c r="HM357" s="16"/>
      <c r="HN357" s="16"/>
      <c r="HO357" s="16"/>
      <c r="HP357" s="16"/>
      <c r="HQ357" s="16"/>
      <c r="HR357" s="16"/>
      <c r="HS357" s="16"/>
      <c r="HT357" s="16"/>
      <c r="HU357" s="16"/>
      <c r="HV357" s="16"/>
    </row>
    <row r="358" s="2" customFormat="1" spans="1:230">
      <c r="A358" s="86">
        <v>43546</v>
      </c>
      <c r="B358" s="69" t="s">
        <v>226</v>
      </c>
      <c r="C358" s="70">
        <v>1000</v>
      </c>
      <c r="D358" s="69" t="s">
        <v>13</v>
      </c>
      <c r="E358" s="71">
        <v>1400</v>
      </c>
      <c r="F358" s="69">
        <v>1415</v>
      </c>
      <c r="G358" s="72">
        <v>1435</v>
      </c>
      <c r="H358" s="69">
        <v>15000</v>
      </c>
      <c r="I358" s="69">
        <v>20000</v>
      </c>
      <c r="J358" s="69">
        <v>35000</v>
      </c>
      <c r="K358" s="69" t="s">
        <v>28</v>
      </c>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c r="AU358" s="16"/>
      <c r="AV358" s="16"/>
      <c r="AW358" s="16"/>
      <c r="AX358" s="16"/>
      <c r="AY358" s="16"/>
      <c r="AZ358" s="16"/>
      <c r="BA358" s="16"/>
      <c r="BB358" s="16"/>
      <c r="BC358" s="16"/>
      <c r="BD358" s="16"/>
      <c r="BE358" s="16"/>
      <c r="BF358" s="16"/>
      <c r="BG358" s="16"/>
      <c r="BH358" s="16"/>
      <c r="BI358" s="16"/>
      <c r="BJ358" s="16"/>
      <c r="BK358" s="16"/>
      <c r="BL358" s="16"/>
      <c r="BM358" s="16"/>
      <c r="BN358" s="16"/>
      <c r="BO358" s="16"/>
      <c r="BP358" s="16"/>
      <c r="BQ358" s="16"/>
      <c r="BR358" s="16"/>
      <c r="BS358" s="16"/>
      <c r="BT358" s="16"/>
      <c r="BU358" s="16"/>
      <c r="BV358" s="16"/>
      <c r="BW358" s="16"/>
      <c r="BX358" s="16"/>
      <c r="BY358" s="16"/>
      <c r="BZ358" s="16"/>
      <c r="CA358" s="16"/>
      <c r="CB358" s="16"/>
      <c r="CC358" s="16"/>
      <c r="CD358" s="16"/>
      <c r="CE358" s="16"/>
      <c r="CF358" s="16"/>
      <c r="CG358" s="16"/>
      <c r="CH358" s="16"/>
      <c r="CI358" s="16"/>
      <c r="CJ358" s="16"/>
      <c r="CK358" s="16"/>
      <c r="CL358" s="16"/>
      <c r="CM358" s="16"/>
      <c r="CN358" s="16"/>
      <c r="CO358" s="16"/>
      <c r="CP358" s="16"/>
      <c r="CQ358" s="16"/>
      <c r="CR358" s="16"/>
      <c r="CS358" s="16"/>
      <c r="CT358" s="16"/>
      <c r="CU358" s="16"/>
      <c r="CV358" s="16"/>
      <c r="CW358" s="16"/>
      <c r="CX358" s="16"/>
      <c r="CY358" s="16"/>
      <c r="CZ358" s="16"/>
      <c r="DA358" s="16"/>
      <c r="DB358" s="16"/>
      <c r="DC358" s="16"/>
      <c r="DD358" s="16"/>
      <c r="DE358" s="16"/>
      <c r="DF358" s="16"/>
      <c r="DG358" s="16"/>
      <c r="DH358" s="16"/>
      <c r="DI358" s="16"/>
      <c r="DJ358" s="16"/>
      <c r="DK358" s="16"/>
      <c r="DL358" s="16"/>
      <c r="DM358" s="16"/>
      <c r="DN358" s="16"/>
      <c r="DO358" s="16"/>
      <c r="DP358" s="16"/>
      <c r="DQ358" s="16"/>
      <c r="DR358" s="16"/>
      <c r="DS358" s="16"/>
      <c r="DT358" s="16"/>
      <c r="DU358" s="16"/>
      <c r="DV358" s="16"/>
      <c r="DW358" s="16"/>
      <c r="DX358" s="16"/>
      <c r="DY358" s="16"/>
      <c r="DZ358" s="16"/>
      <c r="EA358" s="16"/>
      <c r="EB358" s="16"/>
      <c r="EC358" s="16"/>
      <c r="ED358" s="16"/>
      <c r="EE358" s="16"/>
      <c r="EF358" s="16"/>
      <c r="EG358" s="16"/>
      <c r="EH358" s="16"/>
      <c r="EI358" s="16"/>
      <c r="EJ358" s="16"/>
      <c r="EK358" s="16"/>
      <c r="EL358" s="16"/>
      <c r="EM358" s="16"/>
      <c r="EN358" s="16"/>
      <c r="EO358" s="16"/>
      <c r="EP358" s="16"/>
      <c r="EQ358" s="16"/>
      <c r="ER358" s="16"/>
      <c r="ES358" s="16"/>
      <c r="ET358" s="16"/>
      <c r="EU358" s="16"/>
      <c r="EV358" s="16"/>
      <c r="EW358" s="16"/>
      <c r="EX358" s="16"/>
      <c r="EY358" s="16"/>
      <c r="EZ358" s="16"/>
      <c r="FA358" s="16"/>
      <c r="FB358" s="16"/>
      <c r="FC358" s="16"/>
      <c r="FD358" s="16"/>
      <c r="FE358" s="16"/>
      <c r="FF358" s="16"/>
      <c r="FG358" s="16"/>
      <c r="FH358" s="16"/>
      <c r="FI358" s="16"/>
      <c r="FJ358" s="16"/>
      <c r="FK358" s="16"/>
      <c r="FL358" s="16"/>
      <c r="FM358" s="16"/>
      <c r="FN358" s="16"/>
      <c r="FO358" s="16"/>
      <c r="FP358" s="16"/>
      <c r="FQ358" s="16"/>
      <c r="FR358" s="16"/>
      <c r="FS358" s="16"/>
      <c r="FT358" s="16"/>
      <c r="FU358" s="16"/>
      <c r="FV358" s="16"/>
      <c r="FW358" s="16"/>
      <c r="FX358" s="16"/>
      <c r="FY358" s="16"/>
      <c r="FZ358" s="16"/>
      <c r="GA358" s="16"/>
      <c r="GB358" s="16"/>
      <c r="GC358" s="16"/>
      <c r="GD358" s="16"/>
      <c r="GE358" s="16"/>
      <c r="GF358" s="16"/>
      <c r="GG358" s="16"/>
      <c r="GH358" s="16"/>
      <c r="GI358" s="16"/>
      <c r="GJ358" s="16"/>
      <c r="GK358" s="16"/>
      <c r="GL358" s="16"/>
      <c r="GM358" s="16"/>
      <c r="GN358" s="16"/>
      <c r="GO358" s="16"/>
      <c r="GP358" s="16"/>
      <c r="GQ358" s="16"/>
      <c r="GR358" s="16"/>
      <c r="GS358" s="16"/>
      <c r="GT358" s="16"/>
      <c r="GU358" s="16"/>
      <c r="GV358" s="16"/>
      <c r="GW358" s="16"/>
      <c r="GX358" s="16"/>
      <c r="GY358" s="16"/>
      <c r="GZ358" s="16"/>
      <c r="HA358" s="16"/>
      <c r="HB358" s="16"/>
      <c r="HC358" s="16"/>
      <c r="HD358" s="16"/>
      <c r="HE358" s="16"/>
      <c r="HF358" s="16"/>
      <c r="HG358" s="16"/>
      <c r="HH358" s="16"/>
      <c r="HI358" s="16"/>
      <c r="HJ358" s="16"/>
      <c r="HK358" s="16"/>
      <c r="HL358" s="16"/>
      <c r="HM358" s="16"/>
      <c r="HN358" s="16"/>
      <c r="HO358" s="16"/>
      <c r="HP358" s="16"/>
      <c r="HQ358" s="16"/>
      <c r="HR358" s="16"/>
      <c r="HS358" s="16"/>
      <c r="HT358" s="16"/>
      <c r="HU358" s="16"/>
      <c r="HV358" s="16"/>
    </row>
    <row r="359" s="2" customFormat="1" spans="1:230">
      <c r="A359" s="86">
        <v>43544</v>
      </c>
      <c r="B359" s="69" t="s">
        <v>227</v>
      </c>
      <c r="C359" s="70">
        <v>1000</v>
      </c>
      <c r="D359" s="69" t="s">
        <v>13</v>
      </c>
      <c r="E359" s="71">
        <v>122</v>
      </c>
      <c r="F359" s="69">
        <v>125</v>
      </c>
      <c r="G359" s="72">
        <v>130</v>
      </c>
      <c r="H359" s="69">
        <v>0</v>
      </c>
      <c r="I359" s="69">
        <v>0</v>
      </c>
      <c r="J359" s="69">
        <v>0</v>
      </c>
      <c r="K359" s="69" t="s">
        <v>228</v>
      </c>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c r="AP359" s="16"/>
      <c r="AQ359" s="16"/>
      <c r="AR359" s="16"/>
      <c r="AS359" s="16"/>
      <c r="AT359" s="16"/>
      <c r="AU359" s="16"/>
      <c r="AV359" s="16"/>
      <c r="AW359" s="16"/>
      <c r="AX359" s="16"/>
      <c r="AY359" s="16"/>
      <c r="AZ359" s="16"/>
      <c r="BA359" s="16"/>
      <c r="BB359" s="16"/>
      <c r="BC359" s="16"/>
      <c r="BD359" s="16"/>
      <c r="BE359" s="16"/>
      <c r="BF359" s="16"/>
      <c r="BG359" s="16"/>
      <c r="BH359" s="16"/>
      <c r="BI359" s="16"/>
      <c r="BJ359" s="16"/>
      <c r="BK359" s="16"/>
      <c r="BL359" s="16"/>
      <c r="BM359" s="16"/>
      <c r="BN359" s="16"/>
      <c r="BO359" s="16"/>
      <c r="BP359" s="16"/>
      <c r="BQ359" s="16"/>
      <c r="BR359" s="16"/>
      <c r="BS359" s="16"/>
      <c r="BT359" s="16"/>
      <c r="BU359" s="16"/>
      <c r="BV359" s="16"/>
      <c r="BW359" s="16"/>
      <c r="BX359" s="16"/>
      <c r="BY359" s="16"/>
      <c r="BZ359" s="16"/>
      <c r="CA359" s="16"/>
      <c r="CB359" s="16"/>
      <c r="CC359" s="16"/>
      <c r="CD359" s="16"/>
      <c r="CE359" s="16"/>
      <c r="CF359" s="16"/>
      <c r="CG359" s="16"/>
      <c r="CH359" s="16"/>
      <c r="CI359" s="16"/>
      <c r="CJ359" s="16"/>
      <c r="CK359" s="16"/>
      <c r="CL359" s="16"/>
      <c r="CM359" s="16"/>
      <c r="CN359" s="16"/>
      <c r="CO359" s="16"/>
      <c r="CP359" s="16"/>
      <c r="CQ359" s="16"/>
      <c r="CR359" s="16"/>
      <c r="CS359" s="16"/>
      <c r="CT359" s="16"/>
      <c r="CU359" s="16"/>
      <c r="CV359" s="16"/>
      <c r="CW359" s="16"/>
      <c r="CX359" s="16"/>
      <c r="CY359" s="16"/>
      <c r="CZ359" s="16"/>
      <c r="DA359" s="16"/>
      <c r="DB359" s="16"/>
      <c r="DC359" s="16"/>
      <c r="DD359" s="16"/>
      <c r="DE359" s="16"/>
      <c r="DF359" s="16"/>
      <c r="DG359" s="16"/>
      <c r="DH359" s="16"/>
      <c r="DI359" s="16"/>
      <c r="DJ359" s="16"/>
      <c r="DK359" s="16"/>
      <c r="DL359" s="16"/>
      <c r="DM359" s="16"/>
      <c r="DN359" s="16"/>
      <c r="DO359" s="16"/>
      <c r="DP359" s="16"/>
      <c r="DQ359" s="16"/>
      <c r="DR359" s="16"/>
      <c r="DS359" s="16"/>
      <c r="DT359" s="16"/>
      <c r="DU359" s="16"/>
      <c r="DV359" s="16"/>
      <c r="DW359" s="16"/>
      <c r="DX359" s="16"/>
      <c r="DY359" s="16"/>
      <c r="DZ359" s="16"/>
      <c r="EA359" s="16"/>
      <c r="EB359" s="16"/>
      <c r="EC359" s="16"/>
      <c r="ED359" s="16"/>
      <c r="EE359" s="16"/>
      <c r="EF359" s="16"/>
      <c r="EG359" s="16"/>
      <c r="EH359" s="16"/>
      <c r="EI359" s="16"/>
      <c r="EJ359" s="16"/>
      <c r="EK359" s="16"/>
      <c r="EL359" s="16"/>
      <c r="EM359" s="16"/>
      <c r="EN359" s="16"/>
      <c r="EO359" s="16"/>
      <c r="EP359" s="16"/>
      <c r="EQ359" s="16"/>
      <c r="ER359" s="16"/>
      <c r="ES359" s="16"/>
      <c r="ET359" s="16"/>
      <c r="EU359" s="16"/>
      <c r="EV359" s="16"/>
      <c r="EW359" s="16"/>
      <c r="EX359" s="16"/>
      <c r="EY359" s="16"/>
      <c r="EZ359" s="16"/>
      <c r="FA359" s="16"/>
      <c r="FB359" s="16"/>
      <c r="FC359" s="16"/>
      <c r="FD359" s="16"/>
      <c r="FE359" s="16"/>
      <c r="FF359" s="16"/>
      <c r="FG359" s="16"/>
      <c r="FH359" s="16"/>
      <c r="FI359" s="16"/>
      <c r="FJ359" s="16"/>
      <c r="FK359" s="16"/>
      <c r="FL359" s="16"/>
      <c r="FM359" s="16"/>
      <c r="FN359" s="16"/>
      <c r="FO359" s="16"/>
      <c r="FP359" s="16"/>
      <c r="FQ359" s="16"/>
      <c r="FR359" s="16"/>
      <c r="FS359" s="16"/>
      <c r="FT359" s="16"/>
      <c r="FU359" s="16"/>
      <c r="FV359" s="16"/>
      <c r="FW359" s="16"/>
      <c r="FX359" s="16"/>
      <c r="FY359" s="16"/>
      <c r="FZ359" s="16"/>
      <c r="GA359" s="16"/>
      <c r="GB359" s="16"/>
      <c r="GC359" s="16"/>
      <c r="GD359" s="16"/>
      <c r="GE359" s="16"/>
      <c r="GF359" s="16"/>
      <c r="GG359" s="16"/>
      <c r="GH359" s="16"/>
      <c r="GI359" s="16"/>
      <c r="GJ359" s="16"/>
      <c r="GK359" s="16"/>
      <c r="GL359" s="16"/>
      <c r="GM359" s="16"/>
      <c r="GN359" s="16"/>
      <c r="GO359" s="16"/>
      <c r="GP359" s="16"/>
      <c r="GQ359" s="16"/>
      <c r="GR359" s="16"/>
      <c r="GS359" s="16"/>
      <c r="GT359" s="16"/>
      <c r="GU359" s="16"/>
      <c r="GV359" s="16"/>
      <c r="GW359" s="16"/>
      <c r="GX359" s="16"/>
      <c r="GY359" s="16"/>
      <c r="GZ359" s="16"/>
      <c r="HA359" s="16"/>
      <c r="HB359" s="16"/>
      <c r="HC359" s="16"/>
      <c r="HD359" s="16"/>
      <c r="HE359" s="16"/>
      <c r="HF359" s="16"/>
      <c r="HG359" s="16"/>
      <c r="HH359" s="16"/>
      <c r="HI359" s="16"/>
      <c r="HJ359" s="16"/>
      <c r="HK359" s="16"/>
      <c r="HL359" s="16"/>
      <c r="HM359" s="16"/>
      <c r="HN359" s="16"/>
      <c r="HO359" s="16"/>
      <c r="HP359" s="16"/>
      <c r="HQ359" s="16"/>
      <c r="HR359" s="16"/>
      <c r="HS359" s="16"/>
      <c r="HT359" s="16"/>
      <c r="HU359" s="16"/>
      <c r="HV359" s="16"/>
    </row>
    <row r="360" s="2" customFormat="1" spans="1:230">
      <c r="A360" s="86">
        <v>43543</v>
      </c>
      <c r="B360" s="69" t="s">
        <v>218</v>
      </c>
      <c r="C360" s="70">
        <v>1000</v>
      </c>
      <c r="D360" s="69" t="s">
        <v>13</v>
      </c>
      <c r="E360" s="71">
        <v>926</v>
      </c>
      <c r="F360" s="69">
        <v>939</v>
      </c>
      <c r="G360" s="72">
        <v>955</v>
      </c>
      <c r="H360" s="69">
        <v>0</v>
      </c>
      <c r="I360" s="69">
        <v>0</v>
      </c>
      <c r="J360" s="69">
        <v>0</v>
      </c>
      <c r="K360" s="69" t="s">
        <v>229</v>
      </c>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c r="AP360" s="16"/>
      <c r="AQ360" s="16"/>
      <c r="AR360" s="16"/>
      <c r="AS360" s="16"/>
      <c r="AT360" s="16"/>
      <c r="AU360" s="16"/>
      <c r="AV360" s="16"/>
      <c r="AW360" s="16"/>
      <c r="AX360" s="16"/>
      <c r="AY360" s="16"/>
      <c r="AZ360" s="16"/>
      <c r="BA360" s="16"/>
      <c r="BB360" s="16"/>
      <c r="BC360" s="16"/>
      <c r="BD360" s="16"/>
      <c r="BE360" s="16"/>
      <c r="BF360" s="16"/>
      <c r="BG360" s="16"/>
      <c r="BH360" s="16"/>
      <c r="BI360" s="16"/>
      <c r="BJ360" s="16"/>
      <c r="BK360" s="16"/>
      <c r="BL360" s="16"/>
      <c r="BM360" s="16"/>
      <c r="BN360" s="16"/>
      <c r="BO360" s="16"/>
      <c r="BP360" s="16"/>
      <c r="BQ360" s="16"/>
      <c r="BR360" s="16"/>
      <c r="BS360" s="16"/>
      <c r="BT360" s="16"/>
      <c r="BU360" s="16"/>
      <c r="BV360" s="16"/>
      <c r="BW360" s="16"/>
      <c r="BX360" s="16"/>
      <c r="BY360" s="16"/>
      <c r="BZ360" s="16"/>
      <c r="CA360" s="16"/>
      <c r="CB360" s="16"/>
      <c r="CC360" s="16"/>
      <c r="CD360" s="16"/>
      <c r="CE360" s="16"/>
      <c r="CF360" s="16"/>
      <c r="CG360" s="16"/>
      <c r="CH360" s="16"/>
      <c r="CI360" s="16"/>
      <c r="CJ360" s="16"/>
      <c r="CK360" s="16"/>
      <c r="CL360" s="16"/>
      <c r="CM360" s="16"/>
      <c r="CN360" s="16"/>
      <c r="CO360" s="16"/>
      <c r="CP360" s="16"/>
      <c r="CQ360" s="16"/>
      <c r="CR360" s="16"/>
      <c r="CS360" s="16"/>
      <c r="CT360" s="16"/>
      <c r="CU360" s="16"/>
      <c r="CV360" s="16"/>
      <c r="CW360" s="16"/>
      <c r="CX360" s="16"/>
      <c r="CY360" s="16"/>
      <c r="CZ360" s="16"/>
      <c r="DA360" s="16"/>
      <c r="DB360" s="16"/>
      <c r="DC360" s="16"/>
      <c r="DD360" s="16"/>
      <c r="DE360" s="16"/>
      <c r="DF360" s="16"/>
      <c r="DG360" s="16"/>
      <c r="DH360" s="16"/>
      <c r="DI360" s="16"/>
      <c r="DJ360" s="16"/>
      <c r="DK360" s="16"/>
      <c r="DL360" s="16"/>
      <c r="DM360" s="16"/>
      <c r="DN360" s="16"/>
      <c r="DO360" s="16"/>
      <c r="DP360" s="16"/>
      <c r="DQ360" s="16"/>
      <c r="DR360" s="16"/>
      <c r="DS360" s="16"/>
      <c r="DT360" s="16"/>
      <c r="DU360" s="16"/>
      <c r="DV360" s="16"/>
      <c r="DW360" s="16"/>
      <c r="DX360" s="16"/>
      <c r="DY360" s="16"/>
      <c r="DZ360" s="16"/>
      <c r="EA360" s="16"/>
      <c r="EB360" s="16"/>
      <c r="EC360" s="16"/>
      <c r="ED360" s="16"/>
      <c r="EE360" s="16"/>
      <c r="EF360" s="16"/>
      <c r="EG360" s="16"/>
      <c r="EH360" s="16"/>
      <c r="EI360" s="16"/>
      <c r="EJ360" s="16"/>
      <c r="EK360" s="16"/>
      <c r="EL360" s="16"/>
      <c r="EM360" s="16"/>
      <c r="EN360" s="16"/>
      <c r="EO360" s="16"/>
      <c r="EP360" s="16"/>
      <c r="EQ360" s="16"/>
      <c r="ER360" s="16"/>
      <c r="ES360" s="16"/>
      <c r="ET360" s="16"/>
      <c r="EU360" s="16"/>
      <c r="EV360" s="16"/>
      <c r="EW360" s="16"/>
      <c r="EX360" s="16"/>
      <c r="EY360" s="16"/>
      <c r="EZ360" s="16"/>
      <c r="FA360" s="16"/>
      <c r="FB360" s="16"/>
      <c r="FC360" s="16"/>
      <c r="FD360" s="16"/>
      <c r="FE360" s="16"/>
      <c r="FF360" s="16"/>
      <c r="FG360" s="16"/>
      <c r="FH360" s="16"/>
      <c r="FI360" s="16"/>
      <c r="FJ360" s="16"/>
      <c r="FK360" s="16"/>
      <c r="FL360" s="16"/>
      <c r="FM360" s="16"/>
      <c r="FN360" s="16"/>
      <c r="FO360" s="16"/>
      <c r="FP360" s="16"/>
      <c r="FQ360" s="16"/>
      <c r="FR360" s="16"/>
      <c r="FS360" s="16"/>
      <c r="FT360" s="16"/>
      <c r="FU360" s="16"/>
      <c r="FV360" s="16"/>
      <c r="FW360" s="16"/>
      <c r="FX360" s="16"/>
      <c r="FY360" s="16"/>
      <c r="FZ360" s="16"/>
      <c r="GA360" s="16"/>
      <c r="GB360" s="16"/>
      <c r="GC360" s="16"/>
      <c r="GD360" s="16"/>
      <c r="GE360" s="16"/>
      <c r="GF360" s="16"/>
      <c r="GG360" s="16"/>
      <c r="GH360" s="16"/>
      <c r="GI360" s="16"/>
      <c r="GJ360" s="16"/>
      <c r="GK360" s="16"/>
      <c r="GL360" s="16"/>
      <c r="GM360" s="16"/>
      <c r="GN360" s="16"/>
      <c r="GO360" s="16"/>
      <c r="GP360" s="16"/>
      <c r="GQ360" s="16"/>
      <c r="GR360" s="16"/>
      <c r="GS360" s="16"/>
      <c r="GT360" s="16"/>
      <c r="GU360" s="16"/>
      <c r="GV360" s="16"/>
      <c r="GW360" s="16"/>
      <c r="GX360" s="16"/>
      <c r="GY360" s="16"/>
      <c r="GZ360" s="16"/>
      <c r="HA360" s="16"/>
      <c r="HB360" s="16"/>
      <c r="HC360" s="16"/>
      <c r="HD360" s="16"/>
      <c r="HE360" s="16"/>
      <c r="HF360" s="16"/>
      <c r="HG360" s="16"/>
      <c r="HH360" s="16"/>
      <c r="HI360" s="16"/>
      <c r="HJ360" s="16"/>
      <c r="HK360" s="16"/>
      <c r="HL360" s="16"/>
      <c r="HM360" s="16"/>
      <c r="HN360" s="16"/>
      <c r="HO360" s="16"/>
      <c r="HP360" s="16"/>
      <c r="HQ360" s="16"/>
      <c r="HR360" s="16"/>
      <c r="HS360" s="16"/>
      <c r="HT360" s="16"/>
      <c r="HU360" s="16"/>
      <c r="HV360" s="16"/>
    </row>
    <row r="361" s="2" customFormat="1" spans="1:230">
      <c r="A361" s="86">
        <v>43542</v>
      </c>
      <c r="B361" s="69" t="s">
        <v>17</v>
      </c>
      <c r="C361" s="70">
        <v>1000</v>
      </c>
      <c r="D361" s="69" t="s">
        <v>13</v>
      </c>
      <c r="E361" s="71">
        <v>1684</v>
      </c>
      <c r="F361" s="69">
        <v>1699</v>
      </c>
      <c r="G361" s="72">
        <v>1719</v>
      </c>
      <c r="H361" s="69">
        <v>15000</v>
      </c>
      <c r="I361" s="69">
        <v>0</v>
      </c>
      <c r="J361" s="69">
        <v>15000</v>
      </c>
      <c r="K361" s="69" t="s">
        <v>28</v>
      </c>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c r="AP361" s="16"/>
      <c r="AQ361" s="16"/>
      <c r="AR361" s="16"/>
      <c r="AS361" s="16"/>
      <c r="AT361" s="16"/>
      <c r="AU361" s="16"/>
      <c r="AV361" s="16"/>
      <c r="AW361" s="16"/>
      <c r="AX361" s="16"/>
      <c r="AY361" s="16"/>
      <c r="AZ361" s="16"/>
      <c r="BA361" s="16"/>
      <c r="BB361" s="16"/>
      <c r="BC361" s="16"/>
      <c r="BD361" s="16"/>
      <c r="BE361" s="16"/>
      <c r="BF361" s="16"/>
      <c r="BG361" s="16"/>
      <c r="BH361" s="16"/>
      <c r="BI361" s="16"/>
      <c r="BJ361" s="16"/>
      <c r="BK361" s="16"/>
      <c r="BL361" s="16"/>
      <c r="BM361" s="16"/>
      <c r="BN361" s="16"/>
      <c r="BO361" s="16"/>
      <c r="BP361" s="16"/>
      <c r="BQ361" s="16"/>
      <c r="BR361" s="16"/>
      <c r="BS361" s="16"/>
      <c r="BT361" s="16"/>
      <c r="BU361" s="16"/>
      <c r="BV361" s="16"/>
      <c r="BW361" s="16"/>
      <c r="BX361" s="16"/>
      <c r="BY361" s="16"/>
      <c r="BZ361" s="16"/>
      <c r="CA361" s="16"/>
      <c r="CB361" s="16"/>
      <c r="CC361" s="16"/>
      <c r="CD361" s="16"/>
      <c r="CE361" s="16"/>
      <c r="CF361" s="16"/>
      <c r="CG361" s="16"/>
      <c r="CH361" s="16"/>
      <c r="CI361" s="16"/>
      <c r="CJ361" s="16"/>
      <c r="CK361" s="16"/>
      <c r="CL361" s="16"/>
      <c r="CM361" s="16"/>
      <c r="CN361" s="16"/>
      <c r="CO361" s="16"/>
      <c r="CP361" s="16"/>
      <c r="CQ361" s="16"/>
      <c r="CR361" s="16"/>
      <c r="CS361" s="16"/>
      <c r="CT361" s="16"/>
      <c r="CU361" s="16"/>
      <c r="CV361" s="16"/>
      <c r="CW361" s="16"/>
      <c r="CX361" s="16"/>
      <c r="CY361" s="16"/>
      <c r="CZ361" s="16"/>
      <c r="DA361" s="16"/>
      <c r="DB361" s="16"/>
      <c r="DC361" s="16"/>
      <c r="DD361" s="16"/>
      <c r="DE361" s="16"/>
      <c r="DF361" s="16"/>
      <c r="DG361" s="16"/>
      <c r="DH361" s="16"/>
      <c r="DI361" s="16"/>
      <c r="DJ361" s="16"/>
      <c r="DK361" s="16"/>
      <c r="DL361" s="16"/>
      <c r="DM361" s="16"/>
      <c r="DN361" s="16"/>
      <c r="DO361" s="16"/>
      <c r="DP361" s="16"/>
      <c r="DQ361" s="16"/>
      <c r="DR361" s="16"/>
      <c r="DS361" s="16"/>
      <c r="DT361" s="16"/>
      <c r="DU361" s="16"/>
      <c r="DV361" s="16"/>
      <c r="DW361" s="16"/>
      <c r="DX361" s="16"/>
      <c r="DY361" s="16"/>
      <c r="DZ361" s="16"/>
      <c r="EA361" s="16"/>
      <c r="EB361" s="16"/>
      <c r="EC361" s="16"/>
      <c r="ED361" s="16"/>
      <c r="EE361" s="16"/>
      <c r="EF361" s="16"/>
      <c r="EG361" s="16"/>
      <c r="EH361" s="16"/>
      <c r="EI361" s="16"/>
      <c r="EJ361" s="16"/>
      <c r="EK361" s="16"/>
      <c r="EL361" s="16"/>
      <c r="EM361" s="16"/>
      <c r="EN361" s="16"/>
      <c r="EO361" s="16"/>
      <c r="EP361" s="16"/>
      <c r="EQ361" s="16"/>
      <c r="ER361" s="16"/>
      <c r="ES361" s="16"/>
      <c r="ET361" s="16"/>
      <c r="EU361" s="16"/>
      <c r="EV361" s="16"/>
      <c r="EW361" s="16"/>
      <c r="EX361" s="16"/>
      <c r="EY361" s="16"/>
      <c r="EZ361" s="16"/>
      <c r="FA361" s="16"/>
      <c r="FB361" s="16"/>
      <c r="FC361" s="16"/>
      <c r="FD361" s="16"/>
      <c r="FE361" s="16"/>
      <c r="FF361" s="16"/>
      <c r="FG361" s="16"/>
      <c r="FH361" s="16"/>
      <c r="FI361" s="16"/>
      <c r="FJ361" s="16"/>
      <c r="FK361" s="16"/>
      <c r="FL361" s="16"/>
      <c r="FM361" s="16"/>
      <c r="FN361" s="16"/>
      <c r="FO361" s="16"/>
      <c r="FP361" s="16"/>
      <c r="FQ361" s="16"/>
      <c r="FR361" s="16"/>
      <c r="FS361" s="16"/>
      <c r="FT361" s="16"/>
      <c r="FU361" s="16"/>
      <c r="FV361" s="16"/>
      <c r="FW361" s="16"/>
      <c r="FX361" s="16"/>
      <c r="FY361" s="16"/>
      <c r="FZ361" s="16"/>
      <c r="GA361" s="16"/>
      <c r="GB361" s="16"/>
      <c r="GC361" s="16"/>
      <c r="GD361" s="16"/>
      <c r="GE361" s="16"/>
      <c r="GF361" s="16"/>
      <c r="GG361" s="16"/>
      <c r="GH361" s="16"/>
      <c r="GI361" s="16"/>
      <c r="GJ361" s="16"/>
      <c r="GK361" s="16"/>
      <c r="GL361" s="16"/>
      <c r="GM361" s="16"/>
      <c r="GN361" s="16"/>
      <c r="GO361" s="16"/>
      <c r="GP361" s="16"/>
      <c r="GQ361" s="16"/>
      <c r="GR361" s="16"/>
      <c r="GS361" s="16"/>
      <c r="GT361" s="16"/>
      <c r="GU361" s="16"/>
      <c r="GV361" s="16"/>
      <c r="GW361" s="16"/>
      <c r="GX361" s="16"/>
      <c r="GY361" s="16"/>
      <c r="GZ361" s="16"/>
      <c r="HA361" s="16"/>
      <c r="HB361" s="16"/>
      <c r="HC361" s="16"/>
      <c r="HD361" s="16"/>
      <c r="HE361" s="16"/>
      <c r="HF361" s="16"/>
      <c r="HG361" s="16"/>
      <c r="HH361" s="16"/>
      <c r="HI361" s="16"/>
      <c r="HJ361" s="16"/>
      <c r="HK361" s="16"/>
      <c r="HL361" s="16"/>
      <c r="HM361" s="16"/>
      <c r="HN361" s="16"/>
      <c r="HO361" s="16"/>
      <c r="HP361" s="16"/>
      <c r="HQ361" s="16"/>
      <c r="HR361" s="16"/>
      <c r="HS361" s="16"/>
      <c r="HT361" s="16"/>
      <c r="HU361" s="16"/>
      <c r="HV361" s="16"/>
    </row>
    <row r="362" s="2" customFormat="1" spans="1:230">
      <c r="A362" s="86">
        <v>43542</v>
      </c>
      <c r="B362" s="69" t="s">
        <v>60</v>
      </c>
      <c r="C362" s="70">
        <v>500</v>
      </c>
      <c r="D362" s="69" t="s">
        <v>13</v>
      </c>
      <c r="E362" s="71">
        <v>1870</v>
      </c>
      <c r="F362" s="69">
        <v>1885</v>
      </c>
      <c r="G362" s="72">
        <v>1900</v>
      </c>
      <c r="H362" s="69">
        <v>0</v>
      </c>
      <c r="I362" s="69">
        <v>0</v>
      </c>
      <c r="J362" s="69">
        <v>-10500</v>
      </c>
      <c r="K362" s="69" t="s">
        <v>20</v>
      </c>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c r="AP362" s="16"/>
      <c r="AQ362" s="16"/>
      <c r="AR362" s="16"/>
      <c r="AS362" s="16"/>
      <c r="AT362" s="16"/>
      <c r="AU362" s="16"/>
      <c r="AV362" s="16"/>
      <c r="AW362" s="16"/>
      <c r="AX362" s="16"/>
      <c r="AY362" s="16"/>
      <c r="AZ362" s="16"/>
      <c r="BA362" s="16"/>
      <c r="BB362" s="16"/>
      <c r="BC362" s="16"/>
      <c r="BD362" s="16"/>
      <c r="BE362" s="16"/>
      <c r="BF362" s="16"/>
      <c r="BG362" s="16"/>
      <c r="BH362" s="16"/>
      <c r="BI362" s="16"/>
      <c r="BJ362" s="16"/>
      <c r="BK362" s="16"/>
      <c r="BL362" s="16"/>
      <c r="BM362" s="16"/>
      <c r="BN362" s="16"/>
      <c r="BO362" s="16"/>
      <c r="BP362" s="16"/>
      <c r="BQ362" s="16"/>
      <c r="BR362" s="16"/>
      <c r="BS362" s="16"/>
      <c r="BT362" s="16"/>
      <c r="BU362" s="16"/>
      <c r="BV362" s="16"/>
      <c r="BW362" s="16"/>
      <c r="BX362" s="16"/>
      <c r="BY362" s="16"/>
      <c r="BZ362" s="16"/>
      <c r="CA362" s="16"/>
      <c r="CB362" s="16"/>
      <c r="CC362" s="16"/>
      <c r="CD362" s="16"/>
      <c r="CE362" s="16"/>
      <c r="CF362" s="16"/>
      <c r="CG362" s="16"/>
      <c r="CH362" s="16"/>
      <c r="CI362" s="16"/>
      <c r="CJ362" s="16"/>
      <c r="CK362" s="16"/>
      <c r="CL362" s="16"/>
      <c r="CM362" s="16"/>
      <c r="CN362" s="16"/>
      <c r="CO362" s="16"/>
      <c r="CP362" s="16"/>
      <c r="CQ362" s="16"/>
      <c r="CR362" s="16"/>
      <c r="CS362" s="16"/>
      <c r="CT362" s="16"/>
      <c r="CU362" s="16"/>
      <c r="CV362" s="16"/>
      <c r="CW362" s="16"/>
      <c r="CX362" s="16"/>
      <c r="CY362" s="16"/>
      <c r="CZ362" s="16"/>
      <c r="DA362" s="16"/>
      <c r="DB362" s="16"/>
      <c r="DC362" s="16"/>
      <c r="DD362" s="16"/>
      <c r="DE362" s="16"/>
      <c r="DF362" s="16"/>
      <c r="DG362" s="16"/>
      <c r="DH362" s="16"/>
      <c r="DI362" s="16"/>
      <c r="DJ362" s="16"/>
      <c r="DK362" s="16"/>
      <c r="DL362" s="16"/>
      <c r="DM362" s="16"/>
      <c r="DN362" s="16"/>
      <c r="DO362" s="16"/>
      <c r="DP362" s="16"/>
      <c r="DQ362" s="16"/>
      <c r="DR362" s="16"/>
      <c r="DS362" s="16"/>
      <c r="DT362" s="16"/>
      <c r="DU362" s="16"/>
      <c r="DV362" s="16"/>
      <c r="DW362" s="16"/>
      <c r="DX362" s="16"/>
      <c r="DY362" s="16"/>
      <c r="DZ362" s="16"/>
      <c r="EA362" s="16"/>
      <c r="EB362" s="16"/>
      <c r="EC362" s="16"/>
      <c r="ED362" s="16"/>
      <c r="EE362" s="16"/>
      <c r="EF362" s="16"/>
      <c r="EG362" s="16"/>
      <c r="EH362" s="16"/>
      <c r="EI362" s="16"/>
      <c r="EJ362" s="16"/>
      <c r="EK362" s="16"/>
      <c r="EL362" s="16"/>
      <c r="EM362" s="16"/>
      <c r="EN362" s="16"/>
      <c r="EO362" s="16"/>
      <c r="EP362" s="16"/>
      <c r="EQ362" s="16"/>
      <c r="ER362" s="16"/>
      <c r="ES362" s="16"/>
      <c r="ET362" s="16"/>
      <c r="EU362" s="16"/>
      <c r="EV362" s="16"/>
      <c r="EW362" s="16"/>
      <c r="EX362" s="16"/>
      <c r="EY362" s="16"/>
      <c r="EZ362" s="16"/>
      <c r="FA362" s="16"/>
      <c r="FB362" s="16"/>
      <c r="FC362" s="16"/>
      <c r="FD362" s="16"/>
      <c r="FE362" s="16"/>
      <c r="FF362" s="16"/>
      <c r="FG362" s="16"/>
      <c r="FH362" s="16"/>
      <c r="FI362" s="16"/>
      <c r="FJ362" s="16"/>
      <c r="FK362" s="16"/>
      <c r="FL362" s="16"/>
      <c r="FM362" s="16"/>
      <c r="FN362" s="16"/>
      <c r="FO362" s="16"/>
      <c r="FP362" s="16"/>
      <c r="FQ362" s="16"/>
      <c r="FR362" s="16"/>
      <c r="FS362" s="16"/>
      <c r="FT362" s="16"/>
      <c r="FU362" s="16"/>
      <c r="FV362" s="16"/>
      <c r="FW362" s="16"/>
      <c r="FX362" s="16"/>
      <c r="FY362" s="16"/>
      <c r="FZ362" s="16"/>
      <c r="GA362" s="16"/>
      <c r="GB362" s="16"/>
      <c r="GC362" s="16"/>
      <c r="GD362" s="16"/>
      <c r="GE362" s="16"/>
      <c r="GF362" s="16"/>
      <c r="GG362" s="16"/>
      <c r="GH362" s="16"/>
      <c r="GI362" s="16"/>
      <c r="GJ362" s="16"/>
      <c r="GK362" s="16"/>
      <c r="GL362" s="16"/>
      <c r="GM362" s="16"/>
      <c r="GN362" s="16"/>
      <c r="GO362" s="16"/>
      <c r="GP362" s="16"/>
      <c r="GQ362" s="16"/>
      <c r="GR362" s="16"/>
      <c r="GS362" s="16"/>
      <c r="GT362" s="16"/>
      <c r="GU362" s="16"/>
      <c r="GV362" s="16"/>
      <c r="GW362" s="16"/>
      <c r="GX362" s="16"/>
      <c r="GY362" s="16"/>
      <c r="GZ362" s="16"/>
      <c r="HA362" s="16"/>
      <c r="HB362" s="16"/>
      <c r="HC362" s="16"/>
      <c r="HD362" s="16"/>
      <c r="HE362" s="16"/>
      <c r="HF362" s="16"/>
      <c r="HG362" s="16"/>
      <c r="HH362" s="16"/>
      <c r="HI362" s="16"/>
      <c r="HJ362" s="16"/>
      <c r="HK362" s="16"/>
      <c r="HL362" s="16"/>
      <c r="HM362" s="16"/>
      <c r="HN362" s="16"/>
      <c r="HO362" s="16"/>
      <c r="HP362" s="16"/>
      <c r="HQ362" s="16"/>
      <c r="HR362" s="16"/>
      <c r="HS362" s="16"/>
      <c r="HT362" s="16"/>
      <c r="HU362" s="16"/>
      <c r="HV362" s="16"/>
    </row>
    <row r="363" s="2" customFormat="1" spans="1:230">
      <c r="A363" s="86">
        <v>43539</v>
      </c>
      <c r="B363" s="69" t="s">
        <v>230</v>
      </c>
      <c r="C363" s="70">
        <v>1000</v>
      </c>
      <c r="D363" s="69" t="s">
        <v>13</v>
      </c>
      <c r="E363" s="71">
        <v>425</v>
      </c>
      <c r="F363" s="69">
        <v>432</v>
      </c>
      <c r="G363" s="72">
        <v>440</v>
      </c>
      <c r="H363" s="69">
        <v>7000</v>
      </c>
      <c r="I363" s="69">
        <v>8000</v>
      </c>
      <c r="J363" s="69">
        <v>15000</v>
      </c>
      <c r="K363" s="69" t="s">
        <v>14</v>
      </c>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c r="AP363" s="16"/>
      <c r="AQ363" s="16"/>
      <c r="AR363" s="16"/>
      <c r="AS363" s="16"/>
      <c r="AT363" s="16"/>
      <c r="AU363" s="16"/>
      <c r="AV363" s="16"/>
      <c r="AW363" s="16"/>
      <c r="AX363" s="16"/>
      <c r="AY363" s="16"/>
      <c r="AZ363" s="16"/>
      <c r="BA363" s="16"/>
      <c r="BB363" s="16"/>
      <c r="BC363" s="16"/>
      <c r="BD363" s="16"/>
      <c r="BE363" s="16"/>
      <c r="BF363" s="16"/>
      <c r="BG363" s="16"/>
      <c r="BH363" s="16"/>
      <c r="BI363" s="16"/>
      <c r="BJ363" s="16"/>
      <c r="BK363" s="16"/>
      <c r="BL363" s="16"/>
      <c r="BM363" s="16"/>
      <c r="BN363" s="16"/>
      <c r="BO363" s="16"/>
      <c r="BP363" s="16"/>
      <c r="BQ363" s="16"/>
      <c r="BR363" s="16"/>
      <c r="BS363" s="16"/>
      <c r="BT363" s="16"/>
      <c r="BU363" s="16"/>
      <c r="BV363" s="16"/>
      <c r="BW363" s="16"/>
      <c r="BX363" s="16"/>
      <c r="BY363" s="16"/>
      <c r="BZ363" s="16"/>
      <c r="CA363" s="16"/>
      <c r="CB363" s="16"/>
      <c r="CC363" s="16"/>
      <c r="CD363" s="16"/>
      <c r="CE363" s="16"/>
      <c r="CF363" s="16"/>
      <c r="CG363" s="16"/>
      <c r="CH363" s="16"/>
      <c r="CI363" s="16"/>
      <c r="CJ363" s="16"/>
      <c r="CK363" s="16"/>
      <c r="CL363" s="16"/>
      <c r="CM363" s="16"/>
      <c r="CN363" s="16"/>
      <c r="CO363" s="16"/>
      <c r="CP363" s="16"/>
      <c r="CQ363" s="16"/>
      <c r="CR363" s="16"/>
      <c r="CS363" s="16"/>
      <c r="CT363" s="16"/>
      <c r="CU363" s="16"/>
      <c r="CV363" s="16"/>
      <c r="CW363" s="16"/>
      <c r="CX363" s="16"/>
      <c r="CY363" s="16"/>
      <c r="CZ363" s="16"/>
      <c r="DA363" s="16"/>
      <c r="DB363" s="16"/>
      <c r="DC363" s="16"/>
      <c r="DD363" s="16"/>
      <c r="DE363" s="16"/>
      <c r="DF363" s="16"/>
      <c r="DG363" s="16"/>
      <c r="DH363" s="16"/>
      <c r="DI363" s="16"/>
      <c r="DJ363" s="16"/>
      <c r="DK363" s="16"/>
      <c r="DL363" s="16"/>
      <c r="DM363" s="16"/>
      <c r="DN363" s="16"/>
      <c r="DO363" s="16"/>
      <c r="DP363" s="16"/>
      <c r="DQ363" s="16"/>
      <c r="DR363" s="16"/>
      <c r="DS363" s="16"/>
      <c r="DT363" s="16"/>
      <c r="DU363" s="16"/>
      <c r="DV363" s="16"/>
      <c r="DW363" s="16"/>
      <c r="DX363" s="16"/>
      <c r="DY363" s="16"/>
      <c r="DZ363" s="16"/>
      <c r="EA363" s="16"/>
      <c r="EB363" s="16"/>
      <c r="EC363" s="16"/>
      <c r="ED363" s="16"/>
      <c r="EE363" s="16"/>
      <c r="EF363" s="16"/>
      <c r="EG363" s="16"/>
      <c r="EH363" s="16"/>
      <c r="EI363" s="16"/>
      <c r="EJ363" s="16"/>
      <c r="EK363" s="16"/>
      <c r="EL363" s="16"/>
      <c r="EM363" s="16"/>
      <c r="EN363" s="16"/>
      <c r="EO363" s="16"/>
      <c r="EP363" s="16"/>
      <c r="EQ363" s="16"/>
      <c r="ER363" s="16"/>
      <c r="ES363" s="16"/>
      <c r="ET363" s="16"/>
      <c r="EU363" s="16"/>
      <c r="EV363" s="16"/>
      <c r="EW363" s="16"/>
      <c r="EX363" s="16"/>
      <c r="EY363" s="16"/>
      <c r="EZ363" s="16"/>
      <c r="FA363" s="16"/>
      <c r="FB363" s="16"/>
      <c r="FC363" s="16"/>
      <c r="FD363" s="16"/>
      <c r="FE363" s="16"/>
      <c r="FF363" s="16"/>
      <c r="FG363" s="16"/>
      <c r="FH363" s="16"/>
      <c r="FI363" s="16"/>
      <c r="FJ363" s="16"/>
      <c r="FK363" s="16"/>
      <c r="FL363" s="16"/>
      <c r="FM363" s="16"/>
      <c r="FN363" s="16"/>
      <c r="FO363" s="16"/>
      <c r="FP363" s="16"/>
      <c r="FQ363" s="16"/>
      <c r="FR363" s="16"/>
      <c r="FS363" s="16"/>
      <c r="FT363" s="16"/>
      <c r="FU363" s="16"/>
      <c r="FV363" s="16"/>
      <c r="FW363" s="16"/>
      <c r="FX363" s="16"/>
      <c r="FY363" s="16"/>
      <c r="FZ363" s="16"/>
      <c r="GA363" s="16"/>
      <c r="GB363" s="16"/>
      <c r="GC363" s="16"/>
      <c r="GD363" s="16"/>
      <c r="GE363" s="16"/>
      <c r="GF363" s="16"/>
      <c r="GG363" s="16"/>
      <c r="GH363" s="16"/>
      <c r="GI363" s="16"/>
      <c r="GJ363" s="16"/>
      <c r="GK363" s="16"/>
      <c r="GL363" s="16"/>
      <c r="GM363" s="16"/>
      <c r="GN363" s="16"/>
      <c r="GO363" s="16"/>
      <c r="GP363" s="16"/>
      <c r="GQ363" s="16"/>
      <c r="GR363" s="16"/>
      <c r="GS363" s="16"/>
      <c r="GT363" s="16"/>
      <c r="GU363" s="16"/>
      <c r="GV363" s="16"/>
      <c r="GW363" s="16"/>
      <c r="GX363" s="16"/>
      <c r="GY363" s="16"/>
      <c r="GZ363" s="16"/>
      <c r="HA363" s="16"/>
      <c r="HB363" s="16"/>
      <c r="HC363" s="16"/>
      <c r="HD363" s="16"/>
      <c r="HE363" s="16"/>
      <c r="HF363" s="16"/>
      <c r="HG363" s="16"/>
      <c r="HH363" s="16"/>
      <c r="HI363" s="16"/>
      <c r="HJ363" s="16"/>
      <c r="HK363" s="16"/>
      <c r="HL363" s="16"/>
      <c r="HM363" s="16"/>
      <c r="HN363" s="16"/>
      <c r="HO363" s="16"/>
      <c r="HP363" s="16"/>
      <c r="HQ363" s="16"/>
      <c r="HR363" s="16"/>
      <c r="HS363" s="16"/>
      <c r="HT363" s="16"/>
      <c r="HU363" s="16"/>
      <c r="HV363" s="16"/>
    </row>
    <row r="364" s="2" customFormat="1" spans="1:230">
      <c r="A364" s="86">
        <v>43538</v>
      </c>
      <c r="B364" s="69" t="s">
        <v>60</v>
      </c>
      <c r="C364" s="70">
        <v>1000</v>
      </c>
      <c r="D364" s="69" t="s">
        <v>13</v>
      </c>
      <c r="E364" s="71">
        <v>1900</v>
      </c>
      <c r="F364" s="69">
        <v>1920</v>
      </c>
      <c r="G364" s="72">
        <v>1940</v>
      </c>
      <c r="H364" s="69">
        <v>0</v>
      </c>
      <c r="I364" s="69">
        <v>0</v>
      </c>
      <c r="J364" s="69">
        <v>0</v>
      </c>
      <c r="K364" s="69" t="s">
        <v>231</v>
      </c>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c r="AP364" s="16"/>
      <c r="AQ364" s="16"/>
      <c r="AR364" s="16"/>
      <c r="AS364" s="16"/>
      <c r="AT364" s="16"/>
      <c r="AU364" s="16"/>
      <c r="AV364" s="16"/>
      <c r="AW364" s="16"/>
      <c r="AX364" s="16"/>
      <c r="AY364" s="16"/>
      <c r="AZ364" s="16"/>
      <c r="BA364" s="16"/>
      <c r="BB364" s="16"/>
      <c r="BC364" s="16"/>
      <c r="BD364" s="16"/>
      <c r="BE364" s="16"/>
      <c r="BF364" s="16"/>
      <c r="BG364" s="16"/>
      <c r="BH364" s="16"/>
      <c r="BI364" s="16"/>
      <c r="BJ364" s="16"/>
      <c r="BK364" s="16"/>
      <c r="BL364" s="16"/>
      <c r="BM364" s="16"/>
      <c r="BN364" s="16"/>
      <c r="BO364" s="16"/>
      <c r="BP364" s="16"/>
      <c r="BQ364" s="16"/>
      <c r="BR364" s="16"/>
      <c r="BS364" s="16"/>
      <c r="BT364" s="16"/>
      <c r="BU364" s="16"/>
      <c r="BV364" s="16"/>
      <c r="BW364" s="16"/>
      <c r="BX364" s="16"/>
      <c r="BY364" s="16"/>
      <c r="BZ364" s="16"/>
      <c r="CA364" s="16"/>
      <c r="CB364" s="16"/>
      <c r="CC364" s="16"/>
      <c r="CD364" s="16"/>
      <c r="CE364" s="16"/>
      <c r="CF364" s="16"/>
      <c r="CG364" s="16"/>
      <c r="CH364" s="16"/>
      <c r="CI364" s="16"/>
      <c r="CJ364" s="16"/>
      <c r="CK364" s="16"/>
      <c r="CL364" s="16"/>
      <c r="CM364" s="16"/>
      <c r="CN364" s="16"/>
      <c r="CO364" s="16"/>
      <c r="CP364" s="16"/>
      <c r="CQ364" s="16"/>
      <c r="CR364" s="16"/>
      <c r="CS364" s="16"/>
      <c r="CT364" s="16"/>
      <c r="CU364" s="16"/>
      <c r="CV364" s="16"/>
      <c r="CW364" s="16"/>
      <c r="CX364" s="16"/>
      <c r="CY364" s="16"/>
      <c r="CZ364" s="16"/>
      <c r="DA364" s="16"/>
      <c r="DB364" s="16"/>
      <c r="DC364" s="16"/>
      <c r="DD364" s="16"/>
      <c r="DE364" s="16"/>
      <c r="DF364" s="16"/>
      <c r="DG364" s="16"/>
      <c r="DH364" s="16"/>
      <c r="DI364" s="16"/>
      <c r="DJ364" s="16"/>
      <c r="DK364" s="16"/>
      <c r="DL364" s="16"/>
      <c r="DM364" s="16"/>
      <c r="DN364" s="16"/>
      <c r="DO364" s="16"/>
      <c r="DP364" s="16"/>
      <c r="DQ364" s="16"/>
      <c r="DR364" s="16"/>
      <c r="DS364" s="16"/>
      <c r="DT364" s="16"/>
      <c r="DU364" s="16"/>
      <c r="DV364" s="16"/>
      <c r="DW364" s="16"/>
      <c r="DX364" s="16"/>
      <c r="DY364" s="16"/>
      <c r="DZ364" s="16"/>
      <c r="EA364" s="16"/>
      <c r="EB364" s="16"/>
      <c r="EC364" s="16"/>
      <c r="ED364" s="16"/>
      <c r="EE364" s="16"/>
      <c r="EF364" s="16"/>
      <c r="EG364" s="16"/>
      <c r="EH364" s="16"/>
      <c r="EI364" s="16"/>
      <c r="EJ364" s="16"/>
      <c r="EK364" s="16"/>
      <c r="EL364" s="16"/>
      <c r="EM364" s="16"/>
      <c r="EN364" s="16"/>
      <c r="EO364" s="16"/>
      <c r="EP364" s="16"/>
      <c r="EQ364" s="16"/>
      <c r="ER364" s="16"/>
      <c r="ES364" s="16"/>
      <c r="ET364" s="16"/>
      <c r="EU364" s="16"/>
      <c r="EV364" s="16"/>
      <c r="EW364" s="16"/>
      <c r="EX364" s="16"/>
      <c r="EY364" s="16"/>
      <c r="EZ364" s="16"/>
      <c r="FA364" s="16"/>
      <c r="FB364" s="16"/>
      <c r="FC364" s="16"/>
      <c r="FD364" s="16"/>
      <c r="FE364" s="16"/>
      <c r="FF364" s="16"/>
      <c r="FG364" s="16"/>
      <c r="FH364" s="16"/>
      <c r="FI364" s="16"/>
      <c r="FJ364" s="16"/>
      <c r="FK364" s="16"/>
      <c r="FL364" s="16"/>
      <c r="FM364" s="16"/>
      <c r="FN364" s="16"/>
      <c r="FO364" s="16"/>
      <c r="FP364" s="16"/>
      <c r="FQ364" s="16"/>
      <c r="FR364" s="16"/>
      <c r="FS364" s="16"/>
      <c r="FT364" s="16"/>
      <c r="FU364" s="16"/>
      <c r="FV364" s="16"/>
      <c r="FW364" s="16"/>
      <c r="FX364" s="16"/>
      <c r="FY364" s="16"/>
      <c r="FZ364" s="16"/>
      <c r="GA364" s="16"/>
      <c r="GB364" s="16"/>
      <c r="GC364" s="16"/>
      <c r="GD364" s="16"/>
      <c r="GE364" s="16"/>
      <c r="GF364" s="16"/>
      <c r="GG364" s="16"/>
      <c r="GH364" s="16"/>
      <c r="GI364" s="16"/>
      <c r="GJ364" s="16"/>
      <c r="GK364" s="16"/>
      <c r="GL364" s="16"/>
      <c r="GM364" s="16"/>
      <c r="GN364" s="16"/>
      <c r="GO364" s="16"/>
      <c r="GP364" s="16"/>
      <c r="GQ364" s="16"/>
      <c r="GR364" s="16"/>
      <c r="GS364" s="16"/>
      <c r="GT364" s="16"/>
      <c r="GU364" s="16"/>
      <c r="GV364" s="16"/>
      <c r="GW364" s="16"/>
      <c r="GX364" s="16"/>
      <c r="GY364" s="16"/>
      <c r="GZ364" s="16"/>
      <c r="HA364" s="16"/>
      <c r="HB364" s="16"/>
      <c r="HC364" s="16"/>
      <c r="HD364" s="16"/>
      <c r="HE364" s="16"/>
      <c r="HF364" s="16"/>
      <c r="HG364" s="16"/>
      <c r="HH364" s="16"/>
      <c r="HI364" s="16"/>
      <c r="HJ364" s="16"/>
      <c r="HK364" s="16"/>
      <c r="HL364" s="16"/>
      <c r="HM364" s="16"/>
      <c r="HN364" s="16"/>
      <c r="HO364" s="16"/>
      <c r="HP364" s="16"/>
      <c r="HQ364" s="16"/>
      <c r="HR364" s="16"/>
      <c r="HS364" s="16"/>
      <c r="HT364" s="16"/>
      <c r="HU364" s="16"/>
      <c r="HV364" s="16"/>
    </row>
    <row r="365" s="2" customFormat="1" spans="1:230">
      <c r="A365" s="86">
        <v>43537</v>
      </c>
      <c r="B365" s="69" t="s">
        <v>202</v>
      </c>
      <c r="C365" s="70">
        <v>1000</v>
      </c>
      <c r="D365" s="69" t="s">
        <v>13</v>
      </c>
      <c r="E365" s="71">
        <v>605</v>
      </c>
      <c r="F365" s="69">
        <v>615</v>
      </c>
      <c r="G365" s="72">
        <v>625</v>
      </c>
      <c r="H365" s="69">
        <v>10000</v>
      </c>
      <c r="I365" s="69">
        <v>10000</v>
      </c>
      <c r="J365" s="69">
        <v>20000</v>
      </c>
      <c r="K365" s="69" t="s">
        <v>14</v>
      </c>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c r="AP365" s="16"/>
      <c r="AQ365" s="16"/>
      <c r="AR365" s="16"/>
      <c r="AS365" s="16"/>
      <c r="AT365" s="16"/>
      <c r="AU365" s="16"/>
      <c r="AV365" s="16"/>
      <c r="AW365" s="16"/>
      <c r="AX365" s="16"/>
      <c r="AY365" s="16"/>
      <c r="AZ365" s="16"/>
      <c r="BA365" s="16"/>
      <c r="BB365" s="16"/>
      <c r="BC365" s="16"/>
      <c r="BD365" s="16"/>
      <c r="BE365" s="16"/>
      <c r="BF365" s="16"/>
      <c r="BG365" s="16"/>
      <c r="BH365" s="16"/>
      <c r="BI365" s="16"/>
      <c r="BJ365" s="16"/>
      <c r="BK365" s="16"/>
      <c r="BL365" s="16"/>
      <c r="BM365" s="16"/>
      <c r="BN365" s="16"/>
      <c r="BO365" s="16"/>
      <c r="BP365" s="16"/>
      <c r="BQ365" s="16"/>
      <c r="BR365" s="16"/>
      <c r="BS365" s="16"/>
      <c r="BT365" s="16"/>
      <c r="BU365" s="16"/>
      <c r="BV365" s="16"/>
      <c r="BW365" s="16"/>
      <c r="BX365" s="16"/>
      <c r="BY365" s="16"/>
      <c r="BZ365" s="16"/>
      <c r="CA365" s="16"/>
      <c r="CB365" s="16"/>
      <c r="CC365" s="16"/>
      <c r="CD365" s="16"/>
      <c r="CE365" s="16"/>
      <c r="CF365" s="16"/>
      <c r="CG365" s="16"/>
      <c r="CH365" s="16"/>
      <c r="CI365" s="16"/>
      <c r="CJ365" s="16"/>
      <c r="CK365" s="16"/>
      <c r="CL365" s="16"/>
      <c r="CM365" s="16"/>
      <c r="CN365" s="16"/>
      <c r="CO365" s="16"/>
      <c r="CP365" s="16"/>
      <c r="CQ365" s="16"/>
      <c r="CR365" s="16"/>
      <c r="CS365" s="16"/>
      <c r="CT365" s="16"/>
      <c r="CU365" s="16"/>
      <c r="CV365" s="16"/>
      <c r="CW365" s="16"/>
      <c r="CX365" s="16"/>
      <c r="CY365" s="16"/>
      <c r="CZ365" s="16"/>
      <c r="DA365" s="16"/>
      <c r="DB365" s="16"/>
      <c r="DC365" s="16"/>
      <c r="DD365" s="16"/>
      <c r="DE365" s="16"/>
      <c r="DF365" s="16"/>
      <c r="DG365" s="16"/>
      <c r="DH365" s="16"/>
      <c r="DI365" s="16"/>
      <c r="DJ365" s="16"/>
      <c r="DK365" s="16"/>
      <c r="DL365" s="16"/>
      <c r="DM365" s="16"/>
      <c r="DN365" s="16"/>
      <c r="DO365" s="16"/>
      <c r="DP365" s="16"/>
      <c r="DQ365" s="16"/>
      <c r="DR365" s="16"/>
      <c r="DS365" s="16"/>
      <c r="DT365" s="16"/>
      <c r="DU365" s="16"/>
      <c r="DV365" s="16"/>
      <c r="DW365" s="16"/>
      <c r="DX365" s="16"/>
      <c r="DY365" s="16"/>
      <c r="DZ365" s="16"/>
      <c r="EA365" s="16"/>
      <c r="EB365" s="16"/>
      <c r="EC365" s="16"/>
      <c r="ED365" s="16"/>
      <c r="EE365" s="16"/>
      <c r="EF365" s="16"/>
      <c r="EG365" s="16"/>
      <c r="EH365" s="16"/>
      <c r="EI365" s="16"/>
      <c r="EJ365" s="16"/>
      <c r="EK365" s="16"/>
      <c r="EL365" s="16"/>
      <c r="EM365" s="16"/>
      <c r="EN365" s="16"/>
      <c r="EO365" s="16"/>
      <c r="EP365" s="16"/>
      <c r="EQ365" s="16"/>
      <c r="ER365" s="16"/>
      <c r="ES365" s="16"/>
      <c r="ET365" s="16"/>
      <c r="EU365" s="16"/>
      <c r="EV365" s="16"/>
      <c r="EW365" s="16"/>
      <c r="EX365" s="16"/>
      <c r="EY365" s="16"/>
      <c r="EZ365" s="16"/>
      <c r="FA365" s="16"/>
      <c r="FB365" s="16"/>
      <c r="FC365" s="16"/>
      <c r="FD365" s="16"/>
      <c r="FE365" s="16"/>
      <c r="FF365" s="16"/>
      <c r="FG365" s="16"/>
      <c r="FH365" s="16"/>
      <c r="FI365" s="16"/>
      <c r="FJ365" s="16"/>
      <c r="FK365" s="16"/>
      <c r="FL365" s="16"/>
      <c r="FM365" s="16"/>
      <c r="FN365" s="16"/>
      <c r="FO365" s="16"/>
      <c r="FP365" s="16"/>
      <c r="FQ365" s="16"/>
      <c r="FR365" s="16"/>
      <c r="FS365" s="16"/>
      <c r="FT365" s="16"/>
      <c r="FU365" s="16"/>
      <c r="FV365" s="16"/>
      <c r="FW365" s="16"/>
      <c r="FX365" s="16"/>
      <c r="FY365" s="16"/>
      <c r="FZ365" s="16"/>
      <c r="GA365" s="16"/>
      <c r="GB365" s="16"/>
      <c r="GC365" s="16"/>
      <c r="GD365" s="16"/>
      <c r="GE365" s="16"/>
      <c r="GF365" s="16"/>
      <c r="GG365" s="16"/>
      <c r="GH365" s="16"/>
      <c r="GI365" s="16"/>
      <c r="GJ365" s="16"/>
      <c r="GK365" s="16"/>
      <c r="GL365" s="16"/>
      <c r="GM365" s="16"/>
      <c r="GN365" s="16"/>
      <c r="GO365" s="16"/>
      <c r="GP365" s="16"/>
      <c r="GQ365" s="16"/>
      <c r="GR365" s="16"/>
      <c r="GS365" s="16"/>
      <c r="GT365" s="16"/>
      <c r="GU365" s="16"/>
      <c r="GV365" s="16"/>
      <c r="GW365" s="16"/>
      <c r="GX365" s="16"/>
      <c r="GY365" s="16"/>
      <c r="GZ365" s="16"/>
      <c r="HA365" s="16"/>
      <c r="HB365" s="16"/>
      <c r="HC365" s="16"/>
      <c r="HD365" s="16"/>
      <c r="HE365" s="16"/>
      <c r="HF365" s="16"/>
      <c r="HG365" s="16"/>
      <c r="HH365" s="16"/>
      <c r="HI365" s="16"/>
      <c r="HJ365" s="16"/>
      <c r="HK365" s="16"/>
      <c r="HL365" s="16"/>
      <c r="HM365" s="16"/>
      <c r="HN365" s="16"/>
      <c r="HO365" s="16"/>
      <c r="HP365" s="16"/>
      <c r="HQ365" s="16"/>
      <c r="HR365" s="16"/>
      <c r="HS365" s="16"/>
      <c r="HT365" s="16"/>
      <c r="HU365" s="16"/>
      <c r="HV365" s="16"/>
    </row>
    <row r="366" s="2" customFormat="1" spans="1:230">
      <c r="A366" s="86">
        <v>43537</v>
      </c>
      <c r="B366" s="69" t="s">
        <v>127</v>
      </c>
      <c r="C366" s="70">
        <v>1000</v>
      </c>
      <c r="D366" s="69" t="s">
        <v>13</v>
      </c>
      <c r="E366" s="71">
        <v>940</v>
      </c>
      <c r="F366" s="69">
        <v>955</v>
      </c>
      <c r="G366" s="72">
        <v>970</v>
      </c>
      <c r="H366" s="69">
        <v>15000</v>
      </c>
      <c r="I366" s="69">
        <v>15000</v>
      </c>
      <c r="J366" s="69">
        <v>30000</v>
      </c>
      <c r="K366" s="69" t="s">
        <v>14</v>
      </c>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c r="AP366" s="16"/>
      <c r="AQ366" s="16"/>
      <c r="AR366" s="16"/>
      <c r="AS366" s="16"/>
      <c r="AT366" s="16"/>
      <c r="AU366" s="16"/>
      <c r="AV366" s="16"/>
      <c r="AW366" s="16"/>
      <c r="AX366" s="16"/>
      <c r="AY366" s="16"/>
      <c r="AZ366" s="16"/>
      <c r="BA366" s="16"/>
      <c r="BB366" s="16"/>
      <c r="BC366" s="16"/>
      <c r="BD366" s="16"/>
      <c r="BE366" s="16"/>
      <c r="BF366" s="16"/>
      <c r="BG366" s="16"/>
      <c r="BH366" s="16"/>
      <c r="BI366" s="16"/>
      <c r="BJ366" s="16"/>
      <c r="BK366" s="16"/>
      <c r="BL366" s="16"/>
      <c r="BM366" s="16"/>
      <c r="BN366" s="16"/>
      <c r="BO366" s="16"/>
      <c r="BP366" s="16"/>
      <c r="BQ366" s="16"/>
      <c r="BR366" s="16"/>
      <c r="BS366" s="16"/>
      <c r="BT366" s="16"/>
      <c r="BU366" s="16"/>
      <c r="BV366" s="16"/>
      <c r="BW366" s="16"/>
      <c r="BX366" s="16"/>
      <c r="BY366" s="16"/>
      <c r="BZ366" s="16"/>
      <c r="CA366" s="16"/>
      <c r="CB366" s="16"/>
      <c r="CC366" s="16"/>
      <c r="CD366" s="16"/>
      <c r="CE366" s="16"/>
      <c r="CF366" s="16"/>
      <c r="CG366" s="16"/>
      <c r="CH366" s="16"/>
      <c r="CI366" s="16"/>
      <c r="CJ366" s="16"/>
      <c r="CK366" s="16"/>
      <c r="CL366" s="16"/>
      <c r="CM366" s="16"/>
      <c r="CN366" s="16"/>
      <c r="CO366" s="16"/>
      <c r="CP366" s="16"/>
      <c r="CQ366" s="16"/>
      <c r="CR366" s="16"/>
      <c r="CS366" s="16"/>
      <c r="CT366" s="16"/>
      <c r="CU366" s="16"/>
      <c r="CV366" s="16"/>
      <c r="CW366" s="16"/>
      <c r="CX366" s="16"/>
      <c r="CY366" s="16"/>
      <c r="CZ366" s="16"/>
      <c r="DA366" s="16"/>
      <c r="DB366" s="16"/>
      <c r="DC366" s="16"/>
      <c r="DD366" s="16"/>
      <c r="DE366" s="16"/>
      <c r="DF366" s="16"/>
      <c r="DG366" s="16"/>
      <c r="DH366" s="16"/>
      <c r="DI366" s="16"/>
      <c r="DJ366" s="16"/>
      <c r="DK366" s="16"/>
      <c r="DL366" s="16"/>
      <c r="DM366" s="16"/>
      <c r="DN366" s="16"/>
      <c r="DO366" s="16"/>
      <c r="DP366" s="16"/>
      <c r="DQ366" s="16"/>
      <c r="DR366" s="16"/>
      <c r="DS366" s="16"/>
      <c r="DT366" s="16"/>
      <c r="DU366" s="16"/>
      <c r="DV366" s="16"/>
      <c r="DW366" s="16"/>
      <c r="DX366" s="16"/>
      <c r="DY366" s="16"/>
      <c r="DZ366" s="16"/>
      <c r="EA366" s="16"/>
      <c r="EB366" s="16"/>
      <c r="EC366" s="16"/>
      <c r="ED366" s="16"/>
      <c r="EE366" s="16"/>
      <c r="EF366" s="16"/>
      <c r="EG366" s="16"/>
      <c r="EH366" s="16"/>
      <c r="EI366" s="16"/>
      <c r="EJ366" s="16"/>
      <c r="EK366" s="16"/>
      <c r="EL366" s="16"/>
      <c r="EM366" s="16"/>
      <c r="EN366" s="16"/>
      <c r="EO366" s="16"/>
      <c r="EP366" s="16"/>
      <c r="EQ366" s="16"/>
      <c r="ER366" s="16"/>
      <c r="ES366" s="16"/>
      <c r="ET366" s="16"/>
      <c r="EU366" s="16"/>
      <c r="EV366" s="16"/>
      <c r="EW366" s="16"/>
      <c r="EX366" s="16"/>
      <c r="EY366" s="16"/>
      <c r="EZ366" s="16"/>
      <c r="FA366" s="16"/>
      <c r="FB366" s="16"/>
      <c r="FC366" s="16"/>
      <c r="FD366" s="16"/>
      <c r="FE366" s="16"/>
      <c r="FF366" s="16"/>
      <c r="FG366" s="16"/>
      <c r="FH366" s="16"/>
      <c r="FI366" s="16"/>
      <c r="FJ366" s="16"/>
      <c r="FK366" s="16"/>
      <c r="FL366" s="16"/>
      <c r="FM366" s="16"/>
      <c r="FN366" s="16"/>
      <c r="FO366" s="16"/>
      <c r="FP366" s="16"/>
      <c r="FQ366" s="16"/>
      <c r="FR366" s="16"/>
      <c r="FS366" s="16"/>
      <c r="FT366" s="16"/>
      <c r="FU366" s="16"/>
      <c r="FV366" s="16"/>
      <c r="FW366" s="16"/>
      <c r="FX366" s="16"/>
      <c r="FY366" s="16"/>
      <c r="FZ366" s="16"/>
      <c r="GA366" s="16"/>
      <c r="GB366" s="16"/>
      <c r="GC366" s="16"/>
      <c r="GD366" s="16"/>
      <c r="GE366" s="16"/>
      <c r="GF366" s="16"/>
      <c r="GG366" s="16"/>
      <c r="GH366" s="16"/>
      <c r="GI366" s="16"/>
      <c r="GJ366" s="16"/>
      <c r="GK366" s="16"/>
      <c r="GL366" s="16"/>
      <c r="GM366" s="16"/>
      <c r="GN366" s="16"/>
      <c r="GO366" s="16"/>
      <c r="GP366" s="16"/>
      <c r="GQ366" s="16"/>
      <c r="GR366" s="16"/>
      <c r="GS366" s="16"/>
      <c r="GT366" s="16"/>
      <c r="GU366" s="16"/>
      <c r="GV366" s="16"/>
      <c r="GW366" s="16"/>
      <c r="GX366" s="16"/>
      <c r="GY366" s="16"/>
      <c r="GZ366" s="16"/>
      <c r="HA366" s="16"/>
      <c r="HB366" s="16"/>
      <c r="HC366" s="16"/>
      <c r="HD366" s="16"/>
      <c r="HE366" s="16"/>
      <c r="HF366" s="16"/>
      <c r="HG366" s="16"/>
      <c r="HH366" s="16"/>
      <c r="HI366" s="16"/>
      <c r="HJ366" s="16"/>
      <c r="HK366" s="16"/>
      <c r="HL366" s="16"/>
      <c r="HM366" s="16"/>
      <c r="HN366" s="16"/>
      <c r="HO366" s="16"/>
      <c r="HP366" s="16"/>
      <c r="HQ366" s="16"/>
      <c r="HR366" s="16"/>
      <c r="HS366" s="16"/>
      <c r="HT366" s="16"/>
      <c r="HU366" s="16"/>
      <c r="HV366" s="16"/>
    </row>
    <row r="367" s="2" customFormat="1" spans="1:230">
      <c r="A367" s="86">
        <v>43537</v>
      </c>
      <c r="B367" s="69" t="s">
        <v>62</v>
      </c>
      <c r="C367" s="70">
        <v>500</v>
      </c>
      <c r="D367" s="69" t="s">
        <v>13</v>
      </c>
      <c r="E367" s="71">
        <v>1040</v>
      </c>
      <c r="F367" s="69">
        <v>1050</v>
      </c>
      <c r="G367" s="72">
        <v>1070</v>
      </c>
      <c r="H367" s="69">
        <v>0</v>
      </c>
      <c r="I367" s="69">
        <v>0</v>
      </c>
      <c r="J367" s="69">
        <v>-7500</v>
      </c>
      <c r="K367" s="69" t="s">
        <v>20</v>
      </c>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c r="AP367" s="16"/>
      <c r="AQ367" s="16"/>
      <c r="AR367" s="16"/>
      <c r="AS367" s="16"/>
      <c r="AT367" s="16"/>
      <c r="AU367" s="16"/>
      <c r="AV367" s="16"/>
      <c r="AW367" s="16"/>
      <c r="AX367" s="16"/>
      <c r="AY367" s="16"/>
      <c r="AZ367" s="16"/>
      <c r="BA367" s="16"/>
      <c r="BB367" s="16"/>
      <c r="BC367" s="16"/>
      <c r="BD367" s="16"/>
      <c r="BE367" s="16"/>
      <c r="BF367" s="16"/>
      <c r="BG367" s="16"/>
      <c r="BH367" s="16"/>
      <c r="BI367" s="16"/>
      <c r="BJ367" s="16"/>
      <c r="BK367" s="16"/>
      <c r="BL367" s="16"/>
      <c r="BM367" s="16"/>
      <c r="BN367" s="16"/>
      <c r="BO367" s="16"/>
      <c r="BP367" s="16"/>
      <c r="BQ367" s="16"/>
      <c r="BR367" s="16"/>
      <c r="BS367" s="16"/>
      <c r="BT367" s="16"/>
      <c r="BU367" s="16"/>
      <c r="BV367" s="16"/>
      <c r="BW367" s="16"/>
      <c r="BX367" s="16"/>
      <c r="BY367" s="16"/>
      <c r="BZ367" s="16"/>
      <c r="CA367" s="16"/>
      <c r="CB367" s="16"/>
      <c r="CC367" s="16"/>
      <c r="CD367" s="16"/>
      <c r="CE367" s="16"/>
      <c r="CF367" s="16"/>
      <c r="CG367" s="16"/>
      <c r="CH367" s="16"/>
      <c r="CI367" s="16"/>
      <c r="CJ367" s="16"/>
      <c r="CK367" s="16"/>
      <c r="CL367" s="16"/>
      <c r="CM367" s="16"/>
      <c r="CN367" s="16"/>
      <c r="CO367" s="16"/>
      <c r="CP367" s="16"/>
      <c r="CQ367" s="16"/>
      <c r="CR367" s="16"/>
      <c r="CS367" s="16"/>
      <c r="CT367" s="16"/>
      <c r="CU367" s="16"/>
      <c r="CV367" s="16"/>
      <c r="CW367" s="16"/>
      <c r="CX367" s="16"/>
      <c r="CY367" s="16"/>
      <c r="CZ367" s="16"/>
      <c r="DA367" s="16"/>
      <c r="DB367" s="16"/>
      <c r="DC367" s="16"/>
      <c r="DD367" s="16"/>
      <c r="DE367" s="16"/>
      <c r="DF367" s="16"/>
      <c r="DG367" s="16"/>
      <c r="DH367" s="16"/>
      <c r="DI367" s="16"/>
      <c r="DJ367" s="16"/>
      <c r="DK367" s="16"/>
      <c r="DL367" s="16"/>
      <c r="DM367" s="16"/>
      <c r="DN367" s="16"/>
      <c r="DO367" s="16"/>
      <c r="DP367" s="16"/>
      <c r="DQ367" s="16"/>
      <c r="DR367" s="16"/>
      <c r="DS367" s="16"/>
      <c r="DT367" s="16"/>
      <c r="DU367" s="16"/>
      <c r="DV367" s="16"/>
      <c r="DW367" s="16"/>
      <c r="DX367" s="16"/>
      <c r="DY367" s="16"/>
      <c r="DZ367" s="16"/>
      <c r="EA367" s="16"/>
      <c r="EB367" s="16"/>
      <c r="EC367" s="16"/>
      <c r="ED367" s="16"/>
      <c r="EE367" s="16"/>
      <c r="EF367" s="16"/>
      <c r="EG367" s="16"/>
      <c r="EH367" s="16"/>
      <c r="EI367" s="16"/>
      <c r="EJ367" s="16"/>
      <c r="EK367" s="16"/>
      <c r="EL367" s="16"/>
      <c r="EM367" s="16"/>
      <c r="EN367" s="16"/>
      <c r="EO367" s="16"/>
      <c r="EP367" s="16"/>
      <c r="EQ367" s="16"/>
      <c r="ER367" s="16"/>
      <c r="ES367" s="16"/>
      <c r="ET367" s="16"/>
      <c r="EU367" s="16"/>
      <c r="EV367" s="16"/>
      <c r="EW367" s="16"/>
      <c r="EX367" s="16"/>
      <c r="EY367" s="16"/>
      <c r="EZ367" s="16"/>
      <c r="FA367" s="16"/>
      <c r="FB367" s="16"/>
      <c r="FC367" s="16"/>
      <c r="FD367" s="16"/>
      <c r="FE367" s="16"/>
      <c r="FF367" s="16"/>
      <c r="FG367" s="16"/>
      <c r="FH367" s="16"/>
      <c r="FI367" s="16"/>
      <c r="FJ367" s="16"/>
      <c r="FK367" s="16"/>
      <c r="FL367" s="16"/>
      <c r="FM367" s="16"/>
      <c r="FN367" s="16"/>
      <c r="FO367" s="16"/>
      <c r="FP367" s="16"/>
      <c r="FQ367" s="16"/>
      <c r="FR367" s="16"/>
      <c r="FS367" s="16"/>
      <c r="FT367" s="16"/>
      <c r="FU367" s="16"/>
      <c r="FV367" s="16"/>
      <c r="FW367" s="16"/>
      <c r="FX367" s="16"/>
      <c r="FY367" s="16"/>
      <c r="FZ367" s="16"/>
      <c r="GA367" s="16"/>
      <c r="GB367" s="16"/>
      <c r="GC367" s="16"/>
      <c r="GD367" s="16"/>
      <c r="GE367" s="16"/>
      <c r="GF367" s="16"/>
      <c r="GG367" s="16"/>
      <c r="GH367" s="16"/>
      <c r="GI367" s="16"/>
      <c r="GJ367" s="16"/>
      <c r="GK367" s="16"/>
      <c r="GL367" s="16"/>
      <c r="GM367" s="16"/>
      <c r="GN367" s="16"/>
      <c r="GO367" s="16"/>
      <c r="GP367" s="16"/>
      <c r="GQ367" s="16"/>
      <c r="GR367" s="16"/>
      <c r="GS367" s="16"/>
      <c r="GT367" s="16"/>
      <c r="GU367" s="16"/>
      <c r="GV367" s="16"/>
      <c r="GW367" s="16"/>
      <c r="GX367" s="16"/>
      <c r="GY367" s="16"/>
      <c r="GZ367" s="16"/>
      <c r="HA367" s="16"/>
      <c r="HB367" s="16"/>
      <c r="HC367" s="16"/>
      <c r="HD367" s="16"/>
      <c r="HE367" s="16"/>
      <c r="HF367" s="16"/>
      <c r="HG367" s="16"/>
      <c r="HH367" s="16"/>
      <c r="HI367" s="16"/>
      <c r="HJ367" s="16"/>
      <c r="HK367" s="16"/>
      <c r="HL367" s="16"/>
      <c r="HM367" s="16"/>
      <c r="HN367" s="16"/>
      <c r="HO367" s="16"/>
      <c r="HP367" s="16"/>
      <c r="HQ367" s="16"/>
      <c r="HR367" s="16"/>
      <c r="HS367" s="16"/>
      <c r="HT367" s="16"/>
      <c r="HU367" s="16"/>
      <c r="HV367" s="16"/>
    </row>
    <row r="368" s="2" customFormat="1" spans="1:230">
      <c r="A368" s="86">
        <v>43536</v>
      </c>
      <c r="B368" s="69" t="s">
        <v>12</v>
      </c>
      <c r="C368" s="70">
        <v>1000</v>
      </c>
      <c r="D368" s="69" t="s">
        <v>13</v>
      </c>
      <c r="E368" s="71">
        <v>475</v>
      </c>
      <c r="F368" s="69">
        <v>485</v>
      </c>
      <c r="G368" s="72">
        <v>499</v>
      </c>
      <c r="H368" s="69">
        <v>10000</v>
      </c>
      <c r="I368" s="69">
        <v>0</v>
      </c>
      <c r="J368" s="69">
        <v>10000</v>
      </c>
      <c r="K368" s="69" t="s">
        <v>28</v>
      </c>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c r="AP368" s="16"/>
      <c r="AQ368" s="16"/>
      <c r="AR368" s="16"/>
      <c r="AS368" s="16"/>
      <c r="AT368" s="16"/>
      <c r="AU368" s="16"/>
      <c r="AV368" s="16"/>
      <c r="AW368" s="16"/>
      <c r="AX368" s="16"/>
      <c r="AY368" s="16"/>
      <c r="AZ368" s="16"/>
      <c r="BA368" s="16"/>
      <c r="BB368" s="16"/>
      <c r="BC368" s="16"/>
      <c r="BD368" s="16"/>
      <c r="BE368" s="16"/>
      <c r="BF368" s="16"/>
      <c r="BG368" s="16"/>
      <c r="BH368" s="16"/>
      <c r="BI368" s="16"/>
      <c r="BJ368" s="16"/>
      <c r="BK368" s="16"/>
      <c r="BL368" s="16"/>
      <c r="BM368" s="16"/>
      <c r="BN368" s="16"/>
      <c r="BO368" s="16"/>
      <c r="BP368" s="16"/>
      <c r="BQ368" s="16"/>
      <c r="BR368" s="16"/>
      <c r="BS368" s="16"/>
      <c r="BT368" s="16"/>
      <c r="BU368" s="16"/>
      <c r="BV368" s="16"/>
      <c r="BW368" s="16"/>
      <c r="BX368" s="16"/>
      <c r="BY368" s="16"/>
      <c r="BZ368" s="16"/>
      <c r="CA368" s="16"/>
      <c r="CB368" s="16"/>
      <c r="CC368" s="16"/>
      <c r="CD368" s="16"/>
      <c r="CE368" s="16"/>
      <c r="CF368" s="16"/>
      <c r="CG368" s="16"/>
      <c r="CH368" s="16"/>
      <c r="CI368" s="16"/>
      <c r="CJ368" s="16"/>
      <c r="CK368" s="16"/>
      <c r="CL368" s="16"/>
      <c r="CM368" s="16"/>
      <c r="CN368" s="16"/>
      <c r="CO368" s="16"/>
      <c r="CP368" s="16"/>
      <c r="CQ368" s="16"/>
      <c r="CR368" s="16"/>
      <c r="CS368" s="16"/>
      <c r="CT368" s="16"/>
      <c r="CU368" s="16"/>
      <c r="CV368" s="16"/>
      <c r="CW368" s="16"/>
      <c r="CX368" s="16"/>
      <c r="CY368" s="16"/>
      <c r="CZ368" s="16"/>
      <c r="DA368" s="16"/>
      <c r="DB368" s="16"/>
      <c r="DC368" s="16"/>
      <c r="DD368" s="16"/>
      <c r="DE368" s="16"/>
      <c r="DF368" s="16"/>
      <c r="DG368" s="16"/>
      <c r="DH368" s="16"/>
      <c r="DI368" s="16"/>
      <c r="DJ368" s="16"/>
      <c r="DK368" s="16"/>
      <c r="DL368" s="16"/>
      <c r="DM368" s="16"/>
      <c r="DN368" s="16"/>
      <c r="DO368" s="16"/>
      <c r="DP368" s="16"/>
      <c r="DQ368" s="16"/>
      <c r="DR368" s="16"/>
      <c r="DS368" s="16"/>
      <c r="DT368" s="16"/>
      <c r="DU368" s="16"/>
      <c r="DV368" s="16"/>
      <c r="DW368" s="16"/>
      <c r="DX368" s="16"/>
      <c r="DY368" s="16"/>
      <c r="DZ368" s="16"/>
      <c r="EA368" s="16"/>
      <c r="EB368" s="16"/>
      <c r="EC368" s="16"/>
      <c r="ED368" s="16"/>
      <c r="EE368" s="16"/>
      <c r="EF368" s="16"/>
      <c r="EG368" s="16"/>
      <c r="EH368" s="16"/>
      <c r="EI368" s="16"/>
      <c r="EJ368" s="16"/>
      <c r="EK368" s="16"/>
      <c r="EL368" s="16"/>
      <c r="EM368" s="16"/>
      <c r="EN368" s="16"/>
      <c r="EO368" s="16"/>
      <c r="EP368" s="16"/>
      <c r="EQ368" s="16"/>
      <c r="ER368" s="16"/>
      <c r="ES368" s="16"/>
      <c r="ET368" s="16"/>
      <c r="EU368" s="16"/>
      <c r="EV368" s="16"/>
      <c r="EW368" s="16"/>
      <c r="EX368" s="16"/>
      <c r="EY368" s="16"/>
      <c r="EZ368" s="16"/>
      <c r="FA368" s="16"/>
      <c r="FB368" s="16"/>
      <c r="FC368" s="16"/>
      <c r="FD368" s="16"/>
      <c r="FE368" s="16"/>
      <c r="FF368" s="16"/>
      <c r="FG368" s="16"/>
      <c r="FH368" s="16"/>
      <c r="FI368" s="16"/>
      <c r="FJ368" s="16"/>
      <c r="FK368" s="16"/>
      <c r="FL368" s="16"/>
      <c r="FM368" s="16"/>
      <c r="FN368" s="16"/>
      <c r="FO368" s="16"/>
      <c r="FP368" s="16"/>
      <c r="FQ368" s="16"/>
      <c r="FR368" s="16"/>
      <c r="FS368" s="16"/>
      <c r="FT368" s="16"/>
      <c r="FU368" s="16"/>
      <c r="FV368" s="16"/>
      <c r="FW368" s="16"/>
      <c r="FX368" s="16"/>
      <c r="FY368" s="16"/>
      <c r="FZ368" s="16"/>
      <c r="GA368" s="16"/>
      <c r="GB368" s="16"/>
      <c r="GC368" s="16"/>
      <c r="GD368" s="16"/>
      <c r="GE368" s="16"/>
      <c r="GF368" s="16"/>
      <c r="GG368" s="16"/>
      <c r="GH368" s="16"/>
      <c r="GI368" s="16"/>
      <c r="GJ368" s="16"/>
      <c r="GK368" s="16"/>
      <c r="GL368" s="16"/>
      <c r="GM368" s="16"/>
      <c r="GN368" s="16"/>
      <c r="GO368" s="16"/>
      <c r="GP368" s="16"/>
      <c r="GQ368" s="16"/>
      <c r="GR368" s="16"/>
      <c r="GS368" s="16"/>
      <c r="GT368" s="16"/>
      <c r="GU368" s="16"/>
      <c r="GV368" s="16"/>
      <c r="GW368" s="16"/>
      <c r="GX368" s="16"/>
      <c r="GY368" s="16"/>
      <c r="GZ368" s="16"/>
      <c r="HA368" s="16"/>
      <c r="HB368" s="16"/>
      <c r="HC368" s="16"/>
      <c r="HD368" s="16"/>
      <c r="HE368" s="16"/>
      <c r="HF368" s="16"/>
      <c r="HG368" s="16"/>
      <c r="HH368" s="16"/>
      <c r="HI368" s="16"/>
      <c r="HJ368" s="16"/>
      <c r="HK368" s="16"/>
      <c r="HL368" s="16"/>
      <c r="HM368" s="16"/>
      <c r="HN368" s="16"/>
      <c r="HO368" s="16"/>
      <c r="HP368" s="16"/>
      <c r="HQ368" s="16"/>
      <c r="HR368" s="16"/>
      <c r="HS368" s="16"/>
      <c r="HT368" s="16"/>
      <c r="HU368" s="16"/>
      <c r="HV368" s="16"/>
    </row>
    <row r="369" s="2" customFormat="1" spans="1:230">
      <c r="A369" s="86">
        <v>43535</v>
      </c>
      <c r="B369" s="69" t="s">
        <v>232</v>
      </c>
      <c r="C369" s="70">
        <v>1000</v>
      </c>
      <c r="D369" s="69" t="s">
        <v>13</v>
      </c>
      <c r="E369" s="71">
        <v>810</v>
      </c>
      <c r="F369" s="69">
        <v>820</v>
      </c>
      <c r="G369" s="72">
        <v>835</v>
      </c>
      <c r="H369" s="69">
        <v>10000</v>
      </c>
      <c r="I369" s="69">
        <v>15000</v>
      </c>
      <c r="J369" s="69">
        <v>25000</v>
      </c>
      <c r="K369" s="69" t="s">
        <v>14</v>
      </c>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c r="AP369" s="16"/>
      <c r="AQ369" s="16"/>
      <c r="AR369" s="16"/>
      <c r="AS369" s="16"/>
      <c r="AT369" s="16"/>
      <c r="AU369" s="16"/>
      <c r="AV369" s="16"/>
      <c r="AW369" s="16"/>
      <c r="AX369" s="16"/>
      <c r="AY369" s="16"/>
      <c r="AZ369" s="16"/>
      <c r="BA369" s="16"/>
      <c r="BB369" s="16"/>
      <c r="BC369" s="16"/>
      <c r="BD369" s="16"/>
      <c r="BE369" s="16"/>
      <c r="BF369" s="16"/>
      <c r="BG369" s="16"/>
      <c r="BH369" s="16"/>
      <c r="BI369" s="16"/>
      <c r="BJ369" s="16"/>
      <c r="BK369" s="16"/>
      <c r="BL369" s="16"/>
      <c r="BM369" s="16"/>
      <c r="BN369" s="16"/>
      <c r="BO369" s="16"/>
      <c r="BP369" s="16"/>
      <c r="BQ369" s="16"/>
      <c r="BR369" s="16"/>
      <c r="BS369" s="16"/>
      <c r="BT369" s="16"/>
      <c r="BU369" s="16"/>
      <c r="BV369" s="16"/>
      <c r="BW369" s="16"/>
      <c r="BX369" s="16"/>
      <c r="BY369" s="16"/>
      <c r="BZ369" s="16"/>
      <c r="CA369" s="16"/>
      <c r="CB369" s="16"/>
      <c r="CC369" s="16"/>
      <c r="CD369" s="16"/>
      <c r="CE369" s="16"/>
      <c r="CF369" s="16"/>
      <c r="CG369" s="16"/>
      <c r="CH369" s="16"/>
      <c r="CI369" s="16"/>
      <c r="CJ369" s="16"/>
      <c r="CK369" s="16"/>
      <c r="CL369" s="16"/>
      <c r="CM369" s="16"/>
      <c r="CN369" s="16"/>
      <c r="CO369" s="16"/>
      <c r="CP369" s="16"/>
      <c r="CQ369" s="16"/>
      <c r="CR369" s="16"/>
      <c r="CS369" s="16"/>
      <c r="CT369" s="16"/>
      <c r="CU369" s="16"/>
      <c r="CV369" s="16"/>
      <c r="CW369" s="16"/>
      <c r="CX369" s="16"/>
      <c r="CY369" s="16"/>
      <c r="CZ369" s="16"/>
      <c r="DA369" s="16"/>
      <c r="DB369" s="16"/>
      <c r="DC369" s="16"/>
      <c r="DD369" s="16"/>
      <c r="DE369" s="16"/>
      <c r="DF369" s="16"/>
      <c r="DG369" s="16"/>
      <c r="DH369" s="16"/>
      <c r="DI369" s="16"/>
      <c r="DJ369" s="16"/>
      <c r="DK369" s="16"/>
      <c r="DL369" s="16"/>
      <c r="DM369" s="16"/>
      <c r="DN369" s="16"/>
      <c r="DO369" s="16"/>
      <c r="DP369" s="16"/>
      <c r="DQ369" s="16"/>
      <c r="DR369" s="16"/>
      <c r="DS369" s="16"/>
      <c r="DT369" s="16"/>
      <c r="DU369" s="16"/>
      <c r="DV369" s="16"/>
      <c r="DW369" s="16"/>
      <c r="DX369" s="16"/>
      <c r="DY369" s="16"/>
      <c r="DZ369" s="16"/>
      <c r="EA369" s="16"/>
      <c r="EB369" s="16"/>
      <c r="EC369" s="16"/>
      <c r="ED369" s="16"/>
      <c r="EE369" s="16"/>
      <c r="EF369" s="16"/>
      <c r="EG369" s="16"/>
      <c r="EH369" s="16"/>
      <c r="EI369" s="16"/>
      <c r="EJ369" s="16"/>
      <c r="EK369" s="16"/>
      <c r="EL369" s="16"/>
      <c r="EM369" s="16"/>
      <c r="EN369" s="16"/>
      <c r="EO369" s="16"/>
      <c r="EP369" s="16"/>
      <c r="EQ369" s="16"/>
      <c r="ER369" s="16"/>
      <c r="ES369" s="16"/>
      <c r="ET369" s="16"/>
      <c r="EU369" s="16"/>
      <c r="EV369" s="16"/>
      <c r="EW369" s="16"/>
      <c r="EX369" s="16"/>
      <c r="EY369" s="16"/>
      <c r="EZ369" s="16"/>
      <c r="FA369" s="16"/>
      <c r="FB369" s="16"/>
      <c r="FC369" s="16"/>
      <c r="FD369" s="16"/>
      <c r="FE369" s="16"/>
      <c r="FF369" s="16"/>
      <c r="FG369" s="16"/>
      <c r="FH369" s="16"/>
      <c r="FI369" s="16"/>
      <c r="FJ369" s="16"/>
      <c r="FK369" s="16"/>
      <c r="FL369" s="16"/>
      <c r="FM369" s="16"/>
      <c r="FN369" s="16"/>
      <c r="FO369" s="16"/>
      <c r="FP369" s="16"/>
      <c r="FQ369" s="16"/>
      <c r="FR369" s="16"/>
      <c r="FS369" s="16"/>
      <c r="FT369" s="16"/>
      <c r="FU369" s="16"/>
      <c r="FV369" s="16"/>
      <c r="FW369" s="16"/>
      <c r="FX369" s="16"/>
      <c r="FY369" s="16"/>
      <c r="FZ369" s="16"/>
      <c r="GA369" s="16"/>
      <c r="GB369" s="16"/>
      <c r="GC369" s="16"/>
      <c r="GD369" s="16"/>
      <c r="GE369" s="16"/>
      <c r="GF369" s="16"/>
      <c r="GG369" s="16"/>
      <c r="GH369" s="16"/>
      <c r="GI369" s="16"/>
      <c r="GJ369" s="16"/>
      <c r="GK369" s="16"/>
      <c r="GL369" s="16"/>
      <c r="GM369" s="16"/>
      <c r="GN369" s="16"/>
      <c r="GO369" s="16"/>
      <c r="GP369" s="16"/>
      <c r="GQ369" s="16"/>
      <c r="GR369" s="16"/>
      <c r="GS369" s="16"/>
      <c r="GT369" s="16"/>
      <c r="GU369" s="16"/>
      <c r="GV369" s="16"/>
      <c r="GW369" s="16"/>
      <c r="GX369" s="16"/>
      <c r="GY369" s="16"/>
      <c r="GZ369" s="16"/>
      <c r="HA369" s="16"/>
      <c r="HB369" s="16"/>
      <c r="HC369" s="16"/>
      <c r="HD369" s="16"/>
      <c r="HE369" s="16"/>
      <c r="HF369" s="16"/>
      <c r="HG369" s="16"/>
      <c r="HH369" s="16"/>
      <c r="HI369" s="16"/>
      <c r="HJ369" s="16"/>
      <c r="HK369" s="16"/>
      <c r="HL369" s="16"/>
      <c r="HM369" s="16"/>
      <c r="HN369" s="16"/>
      <c r="HO369" s="16"/>
      <c r="HP369" s="16"/>
      <c r="HQ369" s="16"/>
      <c r="HR369" s="16"/>
      <c r="HS369" s="16"/>
      <c r="HT369" s="16"/>
      <c r="HU369" s="16"/>
      <c r="HV369" s="16"/>
    </row>
    <row r="370" s="2" customFormat="1" spans="1:230">
      <c r="A370" s="86">
        <v>43535</v>
      </c>
      <c r="B370" s="69" t="s">
        <v>233</v>
      </c>
      <c r="C370" s="70">
        <v>1000</v>
      </c>
      <c r="D370" s="69" t="s">
        <v>13</v>
      </c>
      <c r="E370" s="71">
        <v>300</v>
      </c>
      <c r="F370" s="69">
        <v>305</v>
      </c>
      <c r="G370" s="72">
        <v>310</v>
      </c>
      <c r="H370" s="69">
        <v>0</v>
      </c>
      <c r="I370" s="69">
        <v>0</v>
      </c>
      <c r="J370" s="69">
        <v>0</v>
      </c>
      <c r="K370" s="69" t="s">
        <v>22</v>
      </c>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c r="AP370" s="16"/>
      <c r="AQ370" s="16"/>
      <c r="AR370" s="16"/>
      <c r="AS370" s="16"/>
      <c r="AT370" s="16"/>
      <c r="AU370" s="16"/>
      <c r="AV370" s="16"/>
      <c r="AW370" s="16"/>
      <c r="AX370" s="16"/>
      <c r="AY370" s="16"/>
      <c r="AZ370" s="16"/>
      <c r="BA370" s="16"/>
      <c r="BB370" s="16"/>
      <c r="BC370" s="16"/>
      <c r="BD370" s="16"/>
      <c r="BE370" s="16"/>
      <c r="BF370" s="16"/>
      <c r="BG370" s="16"/>
      <c r="BH370" s="16"/>
      <c r="BI370" s="16"/>
      <c r="BJ370" s="16"/>
      <c r="BK370" s="16"/>
      <c r="BL370" s="16"/>
      <c r="BM370" s="16"/>
      <c r="BN370" s="16"/>
      <c r="BO370" s="16"/>
      <c r="BP370" s="16"/>
      <c r="BQ370" s="16"/>
      <c r="BR370" s="16"/>
      <c r="BS370" s="16"/>
      <c r="BT370" s="16"/>
      <c r="BU370" s="16"/>
      <c r="BV370" s="16"/>
      <c r="BW370" s="16"/>
      <c r="BX370" s="16"/>
      <c r="BY370" s="16"/>
      <c r="BZ370" s="16"/>
      <c r="CA370" s="16"/>
      <c r="CB370" s="16"/>
      <c r="CC370" s="16"/>
      <c r="CD370" s="16"/>
      <c r="CE370" s="16"/>
      <c r="CF370" s="16"/>
      <c r="CG370" s="16"/>
      <c r="CH370" s="16"/>
      <c r="CI370" s="16"/>
      <c r="CJ370" s="16"/>
      <c r="CK370" s="16"/>
      <c r="CL370" s="16"/>
      <c r="CM370" s="16"/>
      <c r="CN370" s="16"/>
      <c r="CO370" s="16"/>
      <c r="CP370" s="16"/>
      <c r="CQ370" s="16"/>
      <c r="CR370" s="16"/>
      <c r="CS370" s="16"/>
      <c r="CT370" s="16"/>
      <c r="CU370" s="16"/>
      <c r="CV370" s="16"/>
      <c r="CW370" s="16"/>
      <c r="CX370" s="16"/>
      <c r="CY370" s="16"/>
      <c r="CZ370" s="16"/>
      <c r="DA370" s="16"/>
      <c r="DB370" s="16"/>
      <c r="DC370" s="16"/>
      <c r="DD370" s="16"/>
      <c r="DE370" s="16"/>
      <c r="DF370" s="16"/>
      <c r="DG370" s="16"/>
      <c r="DH370" s="16"/>
      <c r="DI370" s="16"/>
      <c r="DJ370" s="16"/>
      <c r="DK370" s="16"/>
      <c r="DL370" s="16"/>
      <c r="DM370" s="16"/>
      <c r="DN370" s="16"/>
      <c r="DO370" s="16"/>
      <c r="DP370" s="16"/>
      <c r="DQ370" s="16"/>
      <c r="DR370" s="16"/>
      <c r="DS370" s="16"/>
      <c r="DT370" s="16"/>
      <c r="DU370" s="16"/>
      <c r="DV370" s="16"/>
      <c r="DW370" s="16"/>
      <c r="DX370" s="16"/>
      <c r="DY370" s="16"/>
      <c r="DZ370" s="16"/>
      <c r="EA370" s="16"/>
      <c r="EB370" s="16"/>
      <c r="EC370" s="16"/>
      <c r="ED370" s="16"/>
      <c r="EE370" s="16"/>
      <c r="EF370" s="16"/>
      <c r="EG370" s="16"/>
      <c r="EH370" s="16"/>
      <c r="EI370" s="16"/>
      <c r="EJ370" s="16"/>
      <c r="EK370" s="16"/>
      <c r="EL370" s="16"/>
      <c r="EM370" s="16"/>
      <c r="EN370" s="16"/>
      <c r="EO370" s="16"/>
      <c r="EP370" s="16"/>
      <c r="EQ370" s="16"/>
      <c r="ER370" s="16"/>
      <c r="ES370" s="16"/>
      <c r="ET370" s="16"/>
      <c r="EU370" s="16"/>
      <c r="EV370" s="16"/>
      <c r="EW370" s="16"/>
      <c r="EX370" s="16"/>
      <c r="EY370" s="16"/>
      <c r="EZ370" s="16"/>
      <c r="FA370" s="16"/>
      <c r="FB370" s="16"/>
      <c r="FC370" s="16"/>
      <c r="FD370" s="16"/>
      <c r="FE370" s="16"/>
      <c r="FF370" s="16"/>
      <c r="FG370" s="16"/>
      <c r="FH370" s="16"/>
      <c r="FI370" s="16"/>
      <c r="FJ370" s="16"/>
      <c r="FK370" s="16"/>
      <c r="FL370" s="16"/>
      <c r="FM370" s="16"/>
      <c r="FN370" s="16"/>
      <c r="FO370" s="16"/>
      <c r="FP370" s="16"/>
      <c r="FQ370" s="16"/>
      <c r="FR370" s="16"/>
      <c r="FS370" s="16"/>
      <c r="FT370" s="16"/>
      <c r="FU370" s="16"/>
      <c r="FV370" s="16"/>
      <c r="FW370" s="16"/>
      <c r="FX370" s="16"/>
      <c r="FY370" s="16"/>
      <c r="FZ370" s="16"/>
      <c r="GA370" s="16"/>
      <c r="GB370" s="16"/>
      <c r="GC370" s="16"/>
      <c r="GD370" s="16"/>
      <c r="GE370" s="16"/>
      <c r="GF370" s="16"/>
      <c r="GG370" s="16"/>
      <c r="GH370" s="16"/>
      <c r="GI370" s="16"/>
      <c r="GJ370" s="16"/>
      <c r="GK370" s="16"/>
      <c r="GL370" s="16"/>
      <c r="GM370" s="16"/>
      <c r="GN370" s="16"/>
      <c r="GO370" s="16"/>
      <c r="GP370" s="16"/>
      <c r="GQ370" s="16"/>
      <c r="GR370" s="16"/>
      <c r="GS370" s="16"/>
      <c r="GT370" s="16"/>
      <c r="GU370" s="16"/>
      <c r="GV370" s="16"/>
      <c r="GW370" s="16"/>
      <c r="GX370" s="16"/>
      <c r="GY370" s="16"/>
      <c r="GZ370" s="16"/>
      <c r="HA370" s="16"/>
      <c r="HB370" s="16"/>
      <c r="HC370" s="16"/>
      <c r="HD370" s="16"/>
      <c r="HE370" s="16"/>
      <c r="HF370" s="16"/>
      <c r="HG370" s="16"/>
      <c r="HH370" s="16"/>
      <c r="HI370" s="16"/>
      <c r="HJ370" s="16"/>
      <c r="HK370" s="16"/>
      <c r="HL370" s="16"/>
      <c r="HM370" s="16"/>
      <c r="HN370" s="16"/>
      <c r="HO370" s="16"/>
      <c r="HP370" s="16"/>
      <c r="HQ370" s="16"/>
      <c r="HR370" s="16"/>
      <c r="HS370" s="16"/>
      <c r="HT370" s="16"/>
      <c r="HU370" s="16"/>
      <c r="HV370" s="16"/>
    </row>
    <row r="371" s="2" customFormat="1" spans="1:230">
      <c r="A371" s="86">
        <v>43532</v>
      </c>
      <c r="B371" s="69" t="s">
        <v>217</v>
      </c>
      <c r="C371" s="70">
        <v>1000</v>
      </c>
      <c r="D371" s="69" t="s">
        <v>13</v>
      </c>
      <c r="E371" s="71">
        <v>244</v>
      </c>
      <c r="F371" s="69">
        <v>248</v>
      </c>
      <c r="G371" s="72">
        <v>252</v>
      </c>
      <c r="H371" s="69">
        <v>0</v>
      </c>
      <c r="I371" s="69">
        <v>0</v>
      </c>
      <c r="J371" s="69">
        <v>0</v>
      </c>
      <c r="K371" s="69" t="s">
        <v>18</v>
      </c>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c r="AP371" s="16"/>
      <c r="AQ371" s="16"/>
      <c r="AR371" s="16"/>
      <c r="AS371" s="16"/>
      <c r="AT371" s="16"/>
      <c r="AU371" s="16"/>
      <c r="AV371" s="16"/>
      <c r="AW371" s="16"/>
      <c r="AX371" s="16"/>
      <c r="AY371" s="16"/>
      <c r="AZ371" s="16"/>
      <c r="BA371" s="16"/>
      <c r="BB371" s="16"/>
      <c r="BC371" s="16"/>
      <c r="BD371" s="16"/>
      <c r="BE371" s="16"/>
      <c r="BF371" s="16"/>
      <c r="BG371" s="16"/>
      <c r="BH371" s="16"/>
      <c r="BI371" s="16"/>
      <c r="BJ371" s="16"/>
      <c r="BK371" s="16"/>
      <c r="BL371" s="16"/>
      <c r="BM371" s="16"/>
      <c r="BN371" s="16"/>
      <c r="BO371" s="16"/>
      <c r="BP371" s="16"/>
      <c r="BQ371" s="16"/>
      <c r="BR371" s="16"/>
      <c r="BS371" s="16"/>
      <c r="BT371" s="16"/>
      <c r="BU371" s="16"/>
      <c r="BV371" s="16"/>
      <c r="BW371" s="16"/>
      <c r="BX371" s="16"/>
      <c r="BY371" s="16"/>
      <c r="BZ371" s="16"/>
      <c r="CA371" s="16"/>
      <c r="CB371" s="16"/>
      <c r="CC371" s="16"/>
      <c r="CD371" s="16"/>
      <c r="CE371" s="16"/>
      <c r="CF371" s="16"/>
      <c r="CG371" s="16"/>
      <c r="CH371" s="16"/>
      <c r="CI371" s="16"/>
      <c r="CJ371" s="16"/>
      <c r="CK371" s="16"/>
      <c r="CL371" s="16"/>
      <c r="CM371" s="16"/>
      <c r="CN371" s="16"/>
      <c r="CO371" s="16"/>
      <c r="CP371" s="16"/>
      <c r="CQ371" s="16"/>
      <c r="CR371" s="16"/>
      <c r="CS371" s="16"/>
      <c r="CT371" s="16"/>
      <c r="CU371" s="16"/>
      <c r="CV371" s="16"/>
      <c r="CW371" s="16"/>
      <c r="CX371" s="16"/>
      <c r="CY371" s="16"/>
      <c r="CZ371" s="16"/>
      <c r="DA371" s="16"/>
      <c r="DB371" s="16"/>
      <c r="DC371" s="16"/>
      <c r="DD371" s="16"/>
      <c r="DE371" s="16"/>
      <c r="DF371" s="16"/>
      <c r="DG371" s="16"/>
      <c r="DH371" s="16"/>
      <c r="DI371" s="16"/>
      <c r="DJ371" s="16"/>
      <c r="DK371" s="16"/>
      <c r="DL371" s="16"/>
      <c r="DM371" s="16"/>
      <c r="DN371" s="16"/>
      <c r="DO371" s="16"/>
      <c r="DP371" s="16"/>
      <c r="DQ371" s="16"/>
      <c r="DR371" s="16"/>
      <c r="DS371" s="16"/>
      <c r="DT371" s="16"/>
      <c r="DU371" s="16"/>
      <c r="DV371" s="16"/>
      <c r="DW371" s="16"/>
      <c r="DX371" s="16"/>
      <c r="DY371" s="16"/>
      <c r="DZ371" s="16"/>
      <c r="EA371" s="16"/>
      <c r="EB371" s="16"/>
      <c r="EC371" s="16"/>
      <c r="ED371" s="16"/>
      <c r="EE371" s="16"/>
      <c r="EF371" s="16"/>
      <c r="EG371" s="16"/>
      <c r="EH371" s="16"/>
      <c r="EI371" s="16"/>
      <c r="EJ371" s="16"/>
      <c r="EK371" s="16"/>
      <c r="EL371" s="16"/>
      <c r="EM371" s="16"/>
      <c r="EN371" s="16"/>
      <c r="EO371" s="16"/>
      <c r="EP371" s="16"/>
      <c r="EQ371" s="16"/>
      <c r="ER371" s="16"/>
      <c r="ES371" s="16"/>
      <c r="ET371" s="16"/>
      <c r="EU371" s="16"/>
      <c r="EV371" s="16"/>
      <c r="EW371" s="16"/>
      <c r="EX371" s="16"/>
      <c r="EY371" s="16"/>
      <c r="EZ371" s="16"/>
      <c r="FA371" s="16"/>
      <c r="FB371" s="16"/>
      <c r="FC371" s="16"/>
      <c r="FD371" s="16"/>
      <c r="FE371" s="16"/>
      <c r="FF371" s="16"/>
      <c r="FG371" s="16"/>
      <c r="FH371" s="16"/>
      <c r="FI371" s="16"/>
      <c r="FJ371" s="16"/>
      <c r="FK371" s="16"/>
      <c r="FL371" s="16"/>
      <c r="FM371" s="16"/>
      <c r="FN371" s="16"/>
      <c r="FO371" s="16"/>
      <c r="FP371" s="16"/>
      <c r="FQ371" s="16"/>
      <c r="FR371" s="16"/>
      <c r="FS371" s="16"/>
      <c r="FT371" s="16"/>
      <c r="FU371" s="16"/>
      <c r="FV371" s="16"/>
      <c r="FW371" s="16"/>
      <c r="FX371" s="16"/>
      <c r="FY371" s="16"/>
      <c r="FZ371" s="16"/>
      <c r="GA371" s="16"/>
      <c r="GB371" s="16"/>
      <c r="GC371" s="16"/>
      <c r="GD371" s="16"/>
      <c r="GE371" s="16"/>
      <c r="GF371" s="16"/>
      <c r="GG371" s="16"/>
      <c r="GH371" s="16"/>
      <c r="GI371" s="16"/>
      <c r="GJ371" s="16"/>
      <c r="GK371" s="16"/>
      <c r="GL371" s="16"/>
      <c r="GM371" s="16"/>
      <c r="GN371" s="16"/>
      <c r="GO371" s="16"/>
      <c r="GP371" s="16"/>
      <c r="GQ371" s="16"/>
      <c r="GR371" s="16"/>
      <c r="GS371" s="16"/>
      <c r="GT371" s="16"/>
      <c r="GU371" s="16"/>
      <c r="GV371" s="16"/>
      <c r="GW371" s="16"/>
      <c r="GX371" s="16"/>
      <c r="GY371" s="16"/>
      <c r="GZ371" s="16"/>
      <c r="HA371" s="16"/>
      <c r="HB371" s="16"/>
      <c r="HC371" s="16"/>
      <c r="HD371" s="16"/>
      <c r="HE371" s="16"/>
      <c r="HF371" s="16"/>
      <c r="HG371" s="16"/>
      <c r="HH371" s="16"/>
      <c r="HI371" s="16"/>
      <c r="HJ371" s="16"/>
      <c r="HK371" s="16"/>
      <c r="HL371" s="16"/>
      <c r="HM371" s="16"/>
      <c r="HN371" s="16"/>
      <c r="HO371" s="16"/>
      <c r="HP371" s="16"/>
      <c r="HQ371" s="16"/>
      <c r="HR371" s="16"/>
      <c r="HS371" s="16"/>
      <c r="HT371" s="16"/>
      <c r="HU371" s="16"/>
      <c r="HV371" s="16"/>
    </row>
    <row r="372" s="2" customFormat="1" spans="1:230">
      <c r="A372" s="86">
        <v>43531</v>
      </c>
      <c r="B372" s="69" t="s">
        <v>26</v>
      </c>
      <c r="C372" s="70">
        <v>1000</v>
      </c>
      <c r="D372" s="69" t="s">
        <v>13</v>
      </c>
      <c r="E372" s="71">
        <v>1350</v>
      </c>
      <c r="F372" s="69">
        <v>1365</v>
      </c>
      <c r="G372" s="72">
        <v>1385</v>
      </c>
      <c r="H372" s="69">
        <v>0</v>
      </c>
      <c r="I372" s="69">
        <v>0</v>
      </c>
      <c r="J372" s="69">
        <v>0</v>
      </c>
      <c r="K372" s="69" t="s">
        <v>22</v>
      </c>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c r="AP372" s="16"/>
      <c r="AQ372" s="16"/>
      <c r="AR372" s="16"/>
      <c r="AS372" s="16"/>
      <c r="AT372" s="16"/>
      <c r="AU372" s="16"/>
      <c r="AV372" s="16"/>
      <c r="AW372" s="16"/>
      <c r="AX372" s="16"/>
      <c r="AY372" s="16"/>
      <c r="AZ372" s="16"/>
      <c r="BA372" s="16"/>
      <c r="BB372" s="16"/>
      <c r="BC372" s="16"/>
      <c r="BD372" s="16"/>
      <c r="BE372" s="16"/>
      <c r="BF372" s="16"/>
      <c r="BG372" s="16"/>
      <c r="BH372" s="16"/>
      <c r="BI372" s="16"/>
      <c r="BJ372" s="16"/>
      <c r="BK372" s="16"/>
      <c r="BL372" s="16"/>
      <c r="BM372" s="16"/>
      <c r="BN372" s="16"/>
      <c r="BO372" s="16"/>
      <c r="BP372" s="16"/>
      <c r="BQ372" s="16"/>
      <c r="BR372" s="16"/>
      <c r="BS372" s="16"/>
      <c r="BT372" s="16"/>
      <c r="BU372" s="16"/>
      <c r="BV372" s="16"/>
      <c r="BW372" s="16"/>
      <c r="BX372" s="16"/>
      <c r="BY372" s="16"/>
      <c r="BZ372" s="16"/>
      <c r="CA372" s="16"/>
      <c r="CB372" s="16"/>
      <c r="CC372" s="16"/>
      <c r="CD372" s="16"/>
      <c r="CE372" s="16"/>
      <c r="CF372" s="16"/>
      <c r="CG372" s="16"/>
      <c r="CH372" s="16"/>
      <c r="CI372" s="16"/>
      <c r="CJ372" s="16"/>
      <c r="CK372" s="16"/>
      <c r="CL372" s="16"/>
      <c r="CM372" s="16"/>
      <c r="CN372" s="16"/>
      <c r="CO372" s="16"/>
      <c r="CP372" s="16"/>
      <c r="CQ372" s="16"/>
      <c r="CR372" s="16"/>
      <c r="CS372" s="16"/>
      <c r="CT372" s="16"/>
      <c r="CU372" s="16"/>
      <c r="CV372" s="16"/>
      <c r="CW372" s="16"/>
      <c r="CX372" s="16"/>
      <c r="CY372" s="16"/>
      <c r="CZ372" s="16"/>
      <c r="DA372" s="16"/>
      <c r="DB372" s="16"/>
      <c r="DC372" s="16"/>
      <c r="DD372" s="16"/>
      <c r="DE372" s="16"/>
      <c r="DF372" s="16"/>
      <c r="DG372" s="16"/>
      <c r="DH372" s="16"/>
      <c r="DI372" s="16"/>
      <c r="DJ372" s="16"/>
      <c r="DK372" s="16"/>
      <c r="DL372" s="16"/>
      <c r="DM372" s="16"/>
      <c r="DN372" s="16"/>
      <c r="DO372" s="16"/>
      <c r="DP372" s="16"/>
      <c r="DQ372" s="16"/>
      <c r="DR372" s="16"/>
      <c r="DS372" s="16"/>
      <c r="DT372" s="16"/>
      <c r="DU372" s="16"/>
      <c r="DV372" s="16"/>
      <c r="DW372" s="16"/>
      <c r="DX372" s="16"/>
      <c r="DY372" s="16"/>
      <c r="DZ372" s="16"/>
      <c r="EA372" s="16"/>
      <c r="EB372" s="16"/>
      <c r="EC372" s="16"/>
      <c r="ED372" s="16"/>
      <c r="EE372" s="16"/>
      <c r="EF372" s="16"/>
      <c r="EG372" s="16"/>
      <c r="EH372" s="16"/>
      <c r="EI372" s="16"/>
      <c r="EJ372" s="16"/>
      <c r="EK372" s="16"/>
      <c r="EL372" s="16"/>
      <c r="EM372" s="16"/>
      <c r="EN372" s="16"/>
      <c r="EO372" s="16"/>
      <c r="EP372" s="16"/>
      <c r="EQ372" s="16"/>
      <c r="ER372" s="16"/>
      <c r="ES372" s="16"/>
      <c r="ET372" s="16"/>
      <c r="EU372" s="16"/>
      <c r="EV372" s="16"/>
      <c r="EW372" s="16"/>
      <c r="EX372" s="16"/>
      <c r="EY372" s="16"/>
      <c r="EZ372" s="16"/>
      <c r="FA372" s="16"/>
      <c r="FB372" s="16"/>
      <c r="FC372" s="16"/>
      <c r="FD372" s="16"/>
      <c r="FE372" s="16"/>
      <c r="FF372" s="16"/>
      <c r="FG372" s="16"/>
      <c r="FH372" s="16"/>
      <c r="FI372" s="16"/>
      <c r="FJ372" s="16"/>
      <c r="FK372" s="16"/>
      <c r="FL372" s="16"/>
      <c r="FM372" s="16"/>
      <c r="FN372" s="16"/>
      <c r="FO372" s="16"/>
      <c r="FP372" s="16"/>
      <c r="FQ372" s="16"/>
      <c r="FR372" s="16"/>
      <c r="FS372" s="16"/>
      <c r="FT372" s="16"/>
      <c r="FU372" s="16"/>
      <c r="FV372" s="16"/>
      <c r="FW372" s="16"/>
      <c r="FX372" s="16"/>
      <c r="FY372" s="16"/>
      <c r="FZ372" s="16"/>
      <c r="GA372" s="16"/>
      <c r="GB372" s="16"/>
      <c r="GC372" s="16"/>
      <c r="GD372" s="16"/>
      <c r="GE372" s="16"/>
      <c r="GF372" s="16"/>
      <c r="GG372" s="16"/>
      <c r="GH372" s="16"/>
      <c r="GI372" s="16"/>
      <c r="GJ372" s="16"/>
      <c r="GK372" s="16"/>
      <c r="GL372" s="16"/>
      <c r="GM372" s="16"/>
      <c r="GN372" s="16"/>
      <c r="GO372" s="16"/>
      <c r="GP372" s="16"/>
      <c r="GQ372" s="16"/>
      <c r="GR372" s="16"/>
      <c r="GS372" s="16"/>
      <c r="GT372" s="16"/>
      <c r="GU372" s="16"/>
      <c r="GV372" s="16"/>
      <c r="GW372" s="16"/>
      <c r="GX372" s="16"/>
      <c r="GY372" s="16"/>
      <c r="GZ372" s="16"/>
      <c r="HA372" s="16"/>
      <c r="HB372" s="16"/>
      <c r="HC372" s="16"/>
      <c r="HD372" s="16"/>
      <c r="HE372" s="16"/>
      <c r="HF372" s="16"/>
      <c r="HG372" s="16"/>
      <c r="HH372" s="16"/>
      <c r="HI372" s="16"/>
      <c r="HJ372" s="16"/>
      <c r="HK372" s="16"/>
      <c r="HL372" s="16"/>
      <c r="HM372" s="16"/>
      <c r="HN372" s="16"/>
      <c r="HO372" s="16"/>
      <c r="HP372" s="16"/>
      <c r="HQ372" s="16"/>
      <c r="HR372" s="16"/>
      <c r="HS372" s="16"/>
      <c r="HT372" s="16"/>
      <c r="HU372" s="16"/>
      <c r="HV372" s="16"/>
    </row>
    <row r="373" s="2" customFormat="1" spans="1:230">
      <c r="A373" s="86">
        <v>43530</v>
      </c>
      <c r="B373" s="69" t="s">
        <v>234</v>
      </c>
      <c r="C373" s="70">
        <v>1000</v>
      </c>
      <c r="D373" s="69" t="s">
        <v>13</v>
      </c>
      <c r="E373" s="71">
        <v>442</v>
      </c>
      <c r="F373" s="69">
        <v>450</v>
      </c>
      <c r="G373" s="72">
        <v>460</v>
      </c>
      <c r="H373" s="69">
        <v>8000</v>
      </c>
      <c r="I373" s="69">
        <v>10000</v>
      </c>
      <c r="J373" s="69">
        <v>18000</v>
      </c>
      <c r="K373" s="69" t="s">
        <v>14</v>
      </c>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c r="AP373" s="16"/>
      <c r="AQ373" s="16"/>
      <c r="AR373" s="16"/>
      <c r="AS373" s="16"/>
      <c r="AT373" s="16"/>
      <c r="AU373" s="16"/>
      <c r="AV373" s="16"/>
      <c r="AW373" s="16"/>
      <c r="AX373" s="16"/>
      <c r="AY373" s="16"/>
      <c r="AZ373" s="16"/>
      <c r="BA373" s="16"/>
      <c r="BB373" s="16"/>
      <c r="BC373" s="16"/>
      <c r="BD373" s="16"/>
      <c r="BE373" s="16"/>
      <c r="BF373" s="16"/>
      <c r="BG373" s="16"/>
      <c r="BH373" s="16"/>
      <c r="BI373" s="16"/>
      <c r="BJ373" s="16"/>
      <c r="BK373" s="16"/>
      <c r="BL373" s="16"/>
      <c r="BM373" s="16"/>
      <c r="BN373" s="16"/>
      <c r="BO373" s="16"/>
      <c r="BP373" s="16"/>
      <c r="BQ373" s="16"/>
      <c r="BR373" s="16"/>
      <c r="BS373" s="16"/>
      <c r="BT373" s="16"/>
      <c r="BU373" s="16"/>
      <c r="BV373" s="16"/>
      <c r="BW373" s="16"/>
      <c r="BX373" s="16"/>
      <c r="BY373" s="16"/>
      <c r="BZ373" s="16"/>
      <c r="CA373" s="16"/>
      <c r="CB373" s="16"/>
      <c r="CC373" s="16"/>
      <c r="CD373" s="16"/>
      <c r="CE373" s="16"/>
      <c r="CF373" s="16"/>
      <c r="CG373" s="16"/>
      <c r="CH373" s="16"/>
      <c r="CI373" s="16"/>
      <c r="CJ373" s="16"/>
      <c r="CK373" s="16"/>
      <c r="CL373" s="16"/>
      <c r="CM373" s="16"/>
      <c r="CN373" s="16"/>
      <c r="CO373" s="16"/>
      <c r="CP373" s="16"/>
      <c r="CQ373" s="16"/>
      <c r="CR373" s="16"/>
      <c r="CS373" s="16"/>
      <c r="CT373" s="16"/>
      <c r="CU373" s="16"/>
      <c r="CV373" s="16"/>
      <c r="CW373" s="16"/>
      <c r="CX373" s="16"/>
      <c r="CY373" s="16"/>
      <c r="CZ373" s="16"/>
      <c r="DA373" s="16"/>
      <c r="DB373" s="16"/>
      <c r="DC373" s="16"/>
      <c r="DD373" s="16"/>
      <c r="DE373" s="16"/>
      <c r="DF373" s="16"/>
      <c r="DG373" s="16"/>
      <c r="DH373" s="16"/>
      <c r="DI373" s="16"/>
      <c r="DJ373" s="16"/>
      <c r="DK373" s="16"/>
      <c r="DL373" s="16"/>
      <c r="DM373" s="16"/>
      <c r="DN373" s="16"/>
      <c r="DO373" s="16"/>
      <c r="DP373" s="16"/>
      <c r="DQ373" s="16"/>
      <c r="DR373" s="16"/>
      <c r="DS373" s="16"/>
      <c r="DT373" s="16"/>
      <c r="DU373" s="16"/>
      <c r="DV373" s="16"/>
      <c r="DW373" s="16"/>
      <c r="DX373" s="16"/>
      <c r="DY373" s="16"/>
      <c r="DZ373" s="16"/>
      <c r="EA373" s="16"/>
      <c r="EB373" s="16"/>
      <c r="EC373" s="16"/>
      <c r="ED373" s="16"/>
      <c r="EE373" s="16"/>
      <c r="EF373" s="16"/>
      <c r="EG373" s="16"/>
      <c r="EH373" s="16"/>
      <c r="EI373" s="16"/>
      <c r="EJ373" s="16"/>
      <c r="EK373" s="16"/>
      <c r="EL373" s="16"/>
      <c r="EM373" s="16"/>
      <c r="EN373" s="16"/>
      <c r="EO373" s="16"/>
      <c r="EP373" s="16"/>
      <c r="EQ373" s="16"/>
      <c r="ER373" s="16"/>
      <c r="ES373" s="16"/>
      <c r="ET373" s="16"/>
      <c r="EU373" s="16"/>
      <c r="EV373" s="16"/>
      <c r="EW373" s="16"/>
      <c r="EX373" s="16"/>
      <c r="EY373" s="16"/>
      <c r="EZ373" s="16"/>
      <c r="FA373" s="16"/>
      <c r="FB373" s="16"/>
      <c r="FC373" s="16"/>
      <c r="FD373" s="16"/>
      <c r="FE373" s="16"/>
      <c r="FF373" s="16"/>
      <c r="FG373" s="16"/>
      <c r="FH373" s="16"/>
      <c r="FI373" s="16"/>
      <c r="FJ373" s="16"/>
      <c r="FK373" s="16"/>
      <c r="FL373" s="16"/>
      <c r="FM373" s="16"/>
      <c r="FN373" s="16"/>
      <c r="FO373" s="16"/>
      <c r="FP373" s="16"/>
      <c r="FQ373" s="16"/>
      <c r="FR373" s="16"/>
      <c r="FS373" s="16"/>
      <c r="FT373" s="16"/>
      <c r="FU373" s="16"/>
      <c r="FV373" s="16"/>
      <c r="FW373" s="16"/>
      <c r="FX373" s="16"/>
      <c r="FY373" s="16"/>
      <c r="FZ373" s="16"/>
      <c r="GA373" s="16"/>
      <c r="GB373" s="16"/>
      <c r="GC373" s="16"/>
      <c r="GD373" s="16"/>
      <c r="GE373" s="16"/>
      <c r="GF373" s="16"/>
      <c r="GG373" s="16"/>
      <c r="GH373" s="16"/>
      <c r="GI373" s="16"/>
      <c r="GJ373" s="16"/>
      <c r="GK373" s="16"/>
      <c r="GL373" s="16"/>
      <c r="GM373" s="16"/>
      <c r="GN373" s="16"/>
      <c r="GO373" s="16"/>
      <c r="GP373" s="16"/>
      <c r="GQ373" s="16"/>
      <c r="GR373" s="16"/>
      <c r="GS373" s="16"/>
      <c r="GT373" s="16"/>
      <c r="GU373" s="16"/>
      <c r="GV373" s="16"/>
      <c r="GW373" s="16"/>
      <c r="GX373" s="16"/>
      <c r="GY373" s="16"/>
      <c r="GZ373" s="16"/>
      <c r="HA373" s="16"/>
      <c r="HB373" s="16"/>
      <c r="HC373" s="16"/>
      <c r="HD373" s="16"/>
      <c r="HE373" s="16"/>
      <c r="HF373" s="16"/>
      <c r="HG373" s="16"/>
      <c r="HH373" s="16"/>
      <c r="HI373" s="16"/>
      <c r="HJ373" s="16"/>
      <c r="HK373" s="16"/>
      <c r="HL373" s="16"/>
      <c r="HM373" s="16"/>
      <c r="HN373" s="16"/>
      <c r="HO373" s="16"/>
      <c r="HP373" s="16"/>
      <c r="HQ373" s="16"/>
      <c r="HR373" s="16"/>
      <c r="HS373" s="16"/>
      <c r="HT373" s="16"/>
      <c r="HU373" s="16"/>
      <c r="HV373" s="16"/>
    </row>
    <row r="374" s="2" customFormat="1" spans="1:230">
      <c r="A374" s="86">
        <v>43529</v>
      </c>
      <c r="B374" s="69" t="s">
        <v>234</v>
      </c>
      <c r="C374" s="70">
        <v>1000</v>
      </c>
      <c r="D374" s="69" t="s">
        <v>13</v>
      </c>
      <c r="E374" s="71">
        <v>375</v>
      </c>
      <c r="F374" s="69">
        <v>385</v>
      </c>
      <c r="G374" s="72">
        <v>395</v>
      </c>
      <c r="H374" s="69">
        <v>10000</v>
      </c>
      <c r="I374" s="69">
        <v>10000</v>
      </c>
      <c r="J374" s="69">
        <v>20000</v>
      </c>
      <c r="K374" s="69" t="s">
        <v>14</v>
      </c>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c r="AP374" s="16"/>
      <c r="AQ374" s="16"/>
      <c r="AR374" s="16"/>
      <c r="AS374" s="16"/>
      <c r="AT374" s="16"/>
      <c r="AU374" s="16"/>
      <c r="AV374" s="16"/>
      <c r="AW374" s="16"/>
      <c r="AX374" s="16"/>
      <c r="AY374" s="16"/>
      <c r="AZ374" s="16"/>
      <c r="BA374" s="16"/>
      <c r="BB374" s="16"/>
      <c r="BC374" s="16"/>
      <c r="BD374" s="16"/>
      <c r="BE374" s="16"/>
      <c r="BF374" s="16"/>
      <c r="BG374" s="16"/>
      <c r="BH374" s="16"/>
      <c r="BI374" s="16"/>
      <c r="BJ374" s="16"/>
      <c r="BK374" s="16"/>
      <c r="BL374" s="16"/>
      <c r="BM374" s="16"/>
      <c r="BN374" s="16"/>
      <c r="BO374" s="16"/>
      <c r="BP374" s="16"/>
      <c r="BQ374" s="16"/>
      <c r="BR374" s="16"/>
      <c r="BS374" s="16"/>
      <c r="BT374" s="16"/>
      <c r="BU374" s="16"/>
      <c r="BV374" s="16"/>
      <c r="BW374" s="16"/>
      <c r="BX374" s="16"/>
      <c r="BY374" s="16"/>
      <c r="BZ374" s="16"/>
      <c r="CA374" s="16"/>
      <c r="CB374" s="16"/>
      <c r="CC374" s="16"/>
      <c r="CD374" s="16"/>
      <c r="CE374" s="16"/>
      <c r="CF374" s="16"/>
      <c r="CG374" s="16"/>
      <c r="CH374" s="16"/>
      <c r="CI374" s="16"/>
      <c r="CJ374" s="16"/>
      <c r="CK374" s="16"/>
      <c r="CL374" s="16"/>
      <c r="CM374" s="16"/>
      <c r="CN374" s="16"/>
      <c r="CO374" s="16"/>
      <c r="CP374" s="16"/>
      <c r="CQ374" s="16"/>
      <c r="CR374" s="16"/>
      <c r="CS374" s="16"/>
      <c r="CT374" s="16"/>
      <c r="CU374" s="16"/>
      <c r="CV374" s="16"/>
      <c r="CW374" s="16"/>
      <c r="CX374" s="16"/>
      <c r="CY374" s="16"/>
      <c r="CZ374" s="16"/>
      <c r="DA374" s="16"/>
      <c r="DB374" s="16"/>
      <c r="DC374" s="16"/>
      <c r="DD374" s="16"/>
      <c r="DE374" s="16"/>
      <c r="DF374" s="16"/>
      <c r="DG374" s="16"/>
      <c r="DH374" s="16"/>
      <c r="DI374" s="16"/>
      <c r="DJ374" s="16"/>
      <c r="DK374" s="16"/>
      <c r="DL374" s="16"/>
      <c r="DM374" s="16"/>
      <c r="DN374" s="16"/>
      <c r="DO374" s="16"/>
      <c r="DP374" s="16"/>
      <c r="DQ374" s="16"/>
      <c r="DR374" s="16"/>
      <c r="DS374" s="16"/>
      <c r="DT374" s="16"/>
      <c r="DU374" s="16"/>
      <c r="DV374" s="16"/>
      <c r="DW374" s="16"/>
      <c r="DX374" s="16"/>
      <c r="DY374" s="16"/>
      <c r="DZ374" s="16"/>
      <c r="EA374" s="16"/>
      <c r="EB374" s="16"/>
      <c r="EC374" s="16"/>
      <c r="ED374" s="16"/>
      <c r="EE374" s="16"/>
      <c r="EF374" s="16"/>
      <c r="EG374" s="16"/>
      <c r="EH374" s="16"/>
      <c r="EI374" s="16"/>
      <c r="EJ374" s="16"/>
      <c r="EK374" s="16"/>
      <c r="EL374" s="16"/>
      <c r="EM374" s="16"/>
      <c r="EN374" s="16"/>
      <c r="EO374" s="16"/>
      <c r="EP374" s="16"/>
      <c r="EQ374" s="16"/>
      <c r="ER374" s="16"/>
      <c r="ES374" s="16"/>
      <c r="ET374" s="16"/>
      <c r="EU374" s="16"/>
      <c r="EV374" s="16"/>
      <c r="EW374" s="16"/>
      <c r="EX374" s="16"/>
      <c r="EY374" s="16"/>
      <c r="EZ374" s="16"/>
      <c r="FA374" s="16"/>
      <c r="FB374" s="16"/>
      <c r="FC374" s="16"/>
      <c r="FD374" s="16"/>
      <c r="FE374" s="16"/>
      <c r="FF374" s="16"/>
      <c r="FG374" s="16"/>
      <c r="FH374" s="16"/>
      <c r="FI374" s="16"/>
      <c r="FJ374" s="16"/>
      <c r="FK374" s="16"/>
      <c r="FL374" s="16"/>
      <c r="FM374" s="16"/>
      <c r="FN374" s="16"/>
      <c r="FO374" s="16"/>
      <c r="FP374" s="16"/>
      <c r="FQ374" s="16"/>
      <c r="FR374" s="16"/>
      <c r="FS374" s="16"/>
      <c r="FT374" s="16"/>
      <c r="FU374" s="16"/>
      <c r="FV374" s="16"/>
      <c r="FW374" s="16"/>
      <c r="FX374" s="16"/>
      <c r="FY374" s="16"/>
      <c r="FZ374" s="16"/>
      <c r="GA374" s="16"/>
      <c r="GB374" s="16"/>
      <c r="GC374" s="16"/>
      <c r="GD374" s="16"/>
      <c r="GE374" s="16"/>
      <c r="GF374" s="16"/>
      <c r="GG374" s="16"/>
      <c r="GH374" s="16"/>
      <c r="GI374" s="16"/>
      <c r="GJ374" s="16"/>
      <c r="GK374" s="16"/>
      <c r="GL374" s="16"/>
      <c r="GM374" s="16"/>
      <c r="GN374" s="16"/>
      <c r="GO374" s="16"/>
      <c r="GP374" s="16"/>
      <c r="GQ374" s="16"/>
      <c r="GR374" s="16"/>
      <c r="GS374" s="16"/>
      <c r="GT374" s="16"/>
      <c r="GU374" s="16"/>
      <c r="GV374" s="16"/>
      <c r="GW374" s="16"/>
      <c r="GX374" s="16"/>
      <c r="GY374" s="16"/>
      <c r="GZ374" s="16"/>
      <c r="HA374" s="16"/>
      <c r="HB374" s="16"/>
      <c r="HC374" s="16"/>
      <c r="HD374" s="16"/>
      <c r="HE374" s="16"/>
      <c r="HF374" s="16"/>
      <c r="HG374" s="16"/>
      <c r="HH374" s="16"/>
      <c r="HI374" s="16"/>
      <c r="HJ374" s="16"/>
      <c r="HK374" s="16"/>
      <c r="HL374" s="16"/>
      <c r="HM374" s="16"/>
      <c r="HN374" s="16"/>
      <c r="HO374" s="16"/>
      <c r="HP374" s="16"/>
      <c r="HQ374" s="16"/>
      <c r="HR374" s="16"/>
      <c r="HS374" s="16"/>
      <c r="HT374" s="16"/>
      <c r="HU374" s="16"/>
      <c r="HV374" s="16"/>
    </row>
    <row r="375" s="2" customFormat="1" spans="1:230">
      <c r="A375" s="86">
        <v>43529</v>
      </c>
      <c r="B375" s="69" t="s">
        <v>235</v>
      </c>
      <c r="C375" s="70">
        <v>1000</v>
      </c>
      <c r="D375" s="69" t="s">
        <v>13</v>
      </c>
      <c r="E375" s="71">
        <v>1000</v>
      </c>
      <c r="F375" s="69">
        <v>1015</v>
      </c>
      <c r="G375" s="72">
        <v>1030</v>
      </c>
      <c r="H375" s="69">
        <v>0</v>
      </c>
      <c r="I375" s="69">
        <v>0</v>
      </c>
      <c r="J375" s="69">
        <v>0</v>
      </c>
      <c r="K375" s="69" t="s">
        <v>22</v>
      </c>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c r="AP375" s="16"/>
      <c r="AQ375" s="16"/>
      <c r="AR375" s="16"/>
      <c r="AS375" s="16"/>
      <c r="AT375" s="16"/>
      <c r="AU375" s="16"/>
      <c r="AV375" s="16"/>
      <c r="AW375" s="16"/>
      <c r="AX375" s="16"/>
      <c r="AY375" s="16"/>
      <c r="AZ375" s="16"/>
      <c r="BA375" s="16"/>
      <c r="BB375" s="16"/>
      <c r="BC375" s="16"/>
      <c r="BD375" s="16"/>
      <c r="BE375" s="16"/>
      <c r="BF375" s="16"/>
      <c r="BG375" s="16"/>
      <c r="BH375" s="16"/>
      <c r="BI375" s="16"/>
      <c r="BJ375" s="16"/>
      <c r="BK375" s="16"/>
      <c r="BL375" s="16"/>
      <c r="BM375" s="16"/>
      <c r="BN375" s="16"/>
      <c r="BO375" s="16"/>
      <c r="BP375" s="16"/>
      <c r="BQ375" s="16"/>
      <c r="BR375" s="16"/>
      <c r="BS375" s="16"/>
      <c r="BT375" s="16"/>
      <c r="BU375" s="16"/>
      <c r="BV375" s="16"/>
      <c r="BW375" s="16"/>
      <c r="BX375" s="16"/>
      <c r="BY375" s="16"/>
      <c r="BZ375" s="16"/>
      <c r="CA375" s="16"/>
      <c r="CB375" s="16"/>
      <c r="CC375" s="16"/>
      <c r="CD375" s="16"/>
      <c r="CE375" s="16"/>
      <c r="CF375" s="16"/>
      <c r="CG375" s="16"/>
      <c r="CH375" s="16"/>
      <c r="CI375" s="16"/>
      <c r="CJ375" s="16"/>
      <c r="CK375" s="16"/>
      <c r="CL375" s="16"/>
      <c r="CM375" s="16"/>
      <c r="CN375" s="16"/>
      <c r="CO375" s="16"/>
      <c r="CP375" s="16"/>
      <c r="CQ375" s="16"/>
      <c r="CR375" s="16"/>
      <c r="CS375" s="16"/>
      <c r="CT375" s="16"/>
      <c r="CU375" s="16"/>
      <c r="CV375" s="16"/>
      <c r="CW375" s="16"/>
      <c r="CX375" s="16"/>
      <c r="CY375" s="16"/>
      <c r="CZ375" s="16"/>
      <c r="DA375" s="16"/>
      <c r="DB375" s="16"/>
      <c r="DC375" s="16"/>
      <c r="DD375" s="16"/>
      <c r="DE375" s="16"/>
      <c r="DF375" s="16"/>
      <c r="DG375" s="16"/>
      <c r="DH375" s="16"/>
      <c r="DI375" s="16"/>
      <c r="DJ375" s="16"/>
      <c r="DK375" s="16"/>
      <c r="DL375" s="16"/>
      <c r="DM375" s="16"/>
      <c r="DN375" s="16"/>
      <c r="DO375" s="16"/>
      <c r="DP375" s="16"/>
      <c r="DQ375" s="16"/>
      <c r="DR375" s="16"/>
      <c r="DS375" s="16"/>
      <c r="DT375" s="16"/>
      <c r="DU375" s="16"/>
      <c r="DV375" s="16"/>
      <c r="DW375" s="16"/>
      <c r="DX375" s="16"/>
      <c r="DY375" s="16"/>
      <c r="DZ375" s="16"/>
      <c r="EA375" s="16"/>
      <c r="EB375" s="16"/>
      <c r="EC375" s="16"/>
      <c r="ED375" s="16"/>
      <c r="EE375" s="16"/>
      <c r="EF375" s="16"/>
      <c r="EG375" s="16"/>
      <c r="EH375" s="16"/>
      <c r="EI375" s="16"/>
      <c r="EJ375" s="16"/>
      <c r="EK375" s="16"/>
      <c r="EL375" s="16"/>
      <c r="EM375" s="16"/>
      <c r="EN375" s="16"/>
      <c r="EO375" s="16"/>
      <c r="EP375" s="16"/>
      <c r="EQ375" s="16"/>
      <c r="ER375" s="16"/>
      <c r="ES375" s="16"/>
      <c r="ET375" s="16"/>
      <c r="EU375" s="16"/>
      <c r="EV375" s="16"/>
      <c r="EW375" s="16"/>
      <c r="EX375" s="16"/>
      <c r="EY375" s="16"/>
      <c r="EZ375" s="16"/>
      <c r="FA375" s="16"/>
      <c r="FB375" s="16"/>
      <c r="FC375" s="16"/>
      <c r="FD375" s="16"/>
      <c r="FE375" s="16"/>
      <c r="FF375" s="16"/>
      <c r="FG375" s="16"/>
      <c r="FH375" s="16"/>
      <c r="FI375" s="16"/>
      <c r="FJ375" s="16"/>
      <c r="FK375" s="16"/>
      <c r="FL375" s="16"/>
      <c r="FM375" s="16"/>
      <c r="FN375" s="16"/>
      <c r="FO375" s="16"/>
      <c r="FP375" s="16"/>
      <c r="FQ375" s="16"/>
      <c r="FR375" s="16"/>
      <c r="FS375" s="16"/>
      <c r="FT375" s="16"/>
      <c r="FU375" s="16"/>
      <c r="FV375" s="16"/>
      <c r="FW375" s="16"/>
      <c r="FX375" s="16"/>
      <c r="FY375" s="16"/>
      <c r="FZ375" s="16"/>
      <c r="GA375" s="16"/>
      <c r="GB375" s="16"/>
      <c r="GC375" s="16"/>
      <c r="GD375" s="16"/>
      <c r="GE375" s="16"/>
      <c r="GF375" s="16"/>
      <c r="GG375" s="16"/>
      <c r="GH375" s="16"/>
      <c r="GI375" s="16"/>
      <c r="GJ375" s="16"/>
      <c r="GK375" s="16"/>
      <c r="GL375" s="16"/>
      <c r="GM375" s="16"/>
      <c r="GN375" s="16"/>
      <c r="GO375" s="16"/>
      <c r="GP375" s="16"/>
      <c r="GQ375" s="16"/>
      <c r="GR375" s="16"/>
      <c r="GS375" s="16"/>
      <c r="GT375" s="16"/>
      <c r="GU375" s="16"/>
      <c r="GV375" s="16"/>
      <c r="GW375" s="16"/>
      <c r="GX375" s="16"/>
      <c r="GY375" s="16"/>
      <c r="GZ375" s="16"/>
      <c r="HA375" s="16"/>
      <c r="HB375" s="16"/>
      <c r="HC375" s="16"/>
      <c r="HD375" s="16"/>
      <c r="HE375" s="16"/>
      <c r="HF375" s="16"/>
      <c r="HG375" s="16"/>
      <c r="HH375" s="16"/>
      <c r="HI375" s="16"/>
      <c r="HJ375" s="16"/>
      <c r="HK375" s="16"/>
      <c r="HL375" s="16"/>
      <c r="HM375" s="16"/>
      <c r="HN375" s="16"/>
      <c r="HO375" s="16"/>
      <c r="HP375" s="16"/>
      <c r="HQ375" s="16"/>
      <c r="HR375" s="16"/>
      <c r="HS375" s="16"/>
      <c r="HT375" s="16"/>
      <c r="HU375" s="16"/>
      <c r="HV375" s="16"/>
    </row>
    <row r="376" s="2" customFormat="1" spans="1:230">
      <c r="A376" s="86">
        <v>43529</v>
      </c>
      <c r="B376" s="69" t="s">
        <v>171</v>
      </c>
      <c r="C376" s="70">
        <v>1000</v>
      </c>
      <c r="D376" s="69" t="s">
        <v>13</v>
      </c>
      <c r="E376" s="71">
        <v>1355</v>
      </c>
      <c r="F376" s="69">
        <v>1370</v>
      </c>
      <c r="G376" s="72">
        <v>1385</v>
      </c>
      <c r="H376" s="69">
        <v>15000</v>
      </c>
      <c r="I376" s="69">
        <v>0</v>
      </c>
      <c r="J376" s="69">
        <v>15000</v>
      </c>
      <c r="K376" s="69" t="s">
        <v>28</v>
      </c>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c r="AP376" s="16"/>
      <c r="AQ376" s="16"/>
      <c r="AR376" s="16"/>
      <c r="AS376" s="16"/>
      <c r="AT376" s="16"/>
      <c r="AU376" s="16"/>
      <c r="AV376" s="16"/>
      <c r="AW376" s="16"/>
      <c r="AX376" s="16"/>
      <c r="AY376" s="16"/>
      <c r="AZ376" s="16"/>
      <c r="BA376" s="16"/>
      <c r="BB376" s="16"/>
      <c r="BC376" s="16"/>
      <c r="BD376" s="16"/>
      <c r="BE376" s="16"/>
      <c r="BF376" s="16"/>
      <c r="BG376" s="16"/>
      <c r="BH376" s="16"/>
      <c r="BI376" s="16"/>
      <c r="BJ376" s="16"/>
      <c r="BK376" s="16"/>
      <c r="BL376" s="16"/>
      <c r="BM376" s="16"/>
      <c r="BN376" s="16"/>
      <c r="BO376" s="16"/>
      <c r="BP376" s="16"/>
      <c r="BQ376" s="16"/>
      <c r="BR376" s="16"/>
      <c r="BS376" s="16"/>
      <c r="BT376" s="16"/>
      <c r="BU376" s="16"/>
      <c r="BV376" s="16"/>
      <c r="BW376" s="16"/>
      <c r="BX376" s="16"/>
      <c r="BY376" s="16"/>
      <c r="BZ376" s="16"/>
      <c r="CA376" s="16"/>
      <c r="CB376" s="16"/>
      <c r="CC376" s="16"/>
      <c r="CD376" s="16"/>
      <c r="CE376" s="16"/>
      <c r="CF376" s="16"/>
      <c r="CG376" s="16"/>
      <c r="CH376" s="16"/>
      <c r="CI376" s="16"/>
      <c r="CJ376" s="16"/>
      <c r="CK376" s="16"/>
      <c r="CL376" s="16"/>
      <c r="CM376" s="16"/>
      <c r="CN376" s="16"/>
      <c r="CO376" s="16"/>
      <c r="CP376" s="16"/>
      <c r="CQ376" s="16"/>
      <c r="CR376" s="16"/>
      <c r="CS376" s="16"/>
      <c r="CT376" s="16"/>
      <c r="CU376" s="16"/>
      <c r="CV376" s="16"/>
      <c r="CW376" s="16"/>
      <c r="CX376" s="16"/>
      <c r="CY376" s="16"/>
      <c r="CZ376" s="16"/>
      <c r="DA376" s="16"/>
      <c r="DB376" s="16"/>
      <c r="DC376" s="16"/>
      <c r="DD376" s="16"/>
      <c r="DE376" s="16"/>
      <c r="DF376" s="16"/>
      <c r="DG376" s="16"/>
      <c r="DH376" s="16"/>
      <c r="DI376" s="16"/>
      <c r="DJ376" s="16"/>
      <c r="DK376" s="16"/>
      <c r="DL376" s="16"/>
      <c r="DM376" s="16"/>
      <c r="DN376" s="16"/>
      <c r="DO376" s="16"/>
      <c r="DP376" s="16"/>
      <c r="DQ376" s="16"/>
      <c r="DR376" s="16"/>
      <c r="DS376" s="16"/>
      <c r="DT376" s="16"/>
      <c r="DU376" s="16"/>
      <c r="DV376" s="16"/>
      <c r="DW376" s="16"/>
      <c r="DX376" s="16"/>
      <c r="DY376" s="16"/>
      <c r="DZ376" s="16"/>
      <c r="EA376" s="16"/>
      <c r="EB376" s="16"/>
      <c r="EC376" s="16"/>
      <c r="ED376" s="16"/>
      <c r="EE376" s="16"/>
      <c r="EF376" s="16"/>
      <c r="EG376" s="16"/>
      <c r="EH376" s="16"/>
      <c r="EI376" s="16"/>
      <c r="EJ376" s="16"/>
      <c r="EK376" s="16"/>
      <c r="EL376" s="16"/>
      <c r="EM376" s="16"/>
      <c r="EN376" s="16"/>
      <c r="EO376" s="16"/>
      <c r="EP376" s="16"/>
      <c r="EQ376" s="16"/>
      <c r="ER376" s="16"/>
      <c r="ES376" s="16"/>
      <c r="ET376" s="16"/>
      <c r="EU376" s="16"/>
      <c r="EV376" s="16"/>
      <c r="EW376" s="16"/>
      <c r="EX376" s="16"/>
      <c r="EY376" s="16"/>
      <c r="EZ376" s="16"/>
      <c r="FA376" s="16"/>
      <c r="FB376" s="16"/>
      <c r="FC376" s="16"/>
      <c r="FD376" s="16"/>
      <c r="FE376" s="16"/>
      <c r="FF376" s="16"/>
      <c r="FG376" s="16"/>
      <c r="FH376" s="16"/>
      <c r="FI376" s="16"/>
      <c r="FJ376" s="16"/>
      <c r="FK376" s="16"/>
      <c r="FL376" s="16"/>
      <c r="FM376" s="16"/>
      <c r="FN376" s="16"/>
      <c r="FO376" s="16"/>
      <c r="FP376" s="16"/>
      <c r="FQ376" s="16"/>
      <c r="FR376" s="16"/>
      <c r="FS376" s="16"/>
      <c r="FT376" s="16"/>
      <c r="FU376" s="16"/>
      <c r="FV376" s="16"/>
      <c r="FW376" s="16"/>
      <c r="FX376" s="16"/>
      <c r="FY376" s="16"/>
      <c r="FZ376" s="16"/>
      <c r="GA376" s="16"/>
      <c r="GB376" s="16"/>
      <c r="GC376" s="16"/>
      <c r="GD376" s="16"/>
      <c r="GE376" s="16"/>
      <c r="GF376" s="16"/>
      <c r="GG376" s="16"/>
      <c r="GH376" s="16"/>
      <c r="GI376" s="16"/>
      <c r="GJ376" s="16"/>
      <c r="GK376" s="16"/>
      <c r="GL376" s="16"/>
      <c r="GM376" s="16"/>
      <c r="GN376" s="16"/>
      <c r="GO376" s="16"/>
      <c r="GP376" s="16"/>
      <c r="GQ376" s="16"/>
      <c r="GR376" s="16"/>
      <c r="GS376" s="16"/>
      <c r="GT376" s="16"/>
      <c r="GU376" s="16"/>
      <c r="GV376" s="16"/>
      <c r="GW376" s="16"/>
      <c r="GX376" s="16"/>
      <c r="GY376" s="16"/>
      <c r="GZ376" s="16"/>
      <c r="HA376" s="16"/>
      <c r="HB376" s="16"/>
      <c r="HC376" s="16"/>
      <c r="HD376" s="16"/>
      <c r="HE376" s="16"/>
      <c r="HF376" s="16"/>
      <c r="HG376" s="16"/>
      <c r="HH376" s="16"/>
      <c r="HI376" s="16"/>
      <c r="HJ376" s="16"/>
      <c r="HK376" s="16"/>
      <c r="HL376" s="16"/>
      <c r="HM376" s="16"/>
      <c r="HN376" s="16"/>
      <c r="HO376" s="16"/>
      <c r="HP376" s="16"/>
      <c r="HQ376" s="16"/>
      <c r="HR376" s="16"/>
      <c r="HS376" s="16"/>
      <c r="HT376" s="16"/>
      <c r="HU376" s="16"/>
      <c r="HV376" s="16"/>
    </row>
    <row r="377" s="2" customFormat="1" spans="1:230">
      <c r="A377" s="86">
        <v>43525</v>
      </c>
      <c r="B377" s="69" t="s">
        <v>123</v>
      </c>
      <c r="C377" s="70">
        <v>1000</v>
      </c>
      <c r="D377" s="69" t="s">
        <v>13</v>
      </c>
      <c r="E377" s="71">
        <v>1500</v>
      </c>
      <c r="F377" s="69">
        <v>1515</v>
      </c>
      <c r="G377" s="72">
        <v>1535</v>
      </c>
      <c r="H377" s="69">
        <v>15000</v>
      </c>
      <c r="I377" s="69">
        <v>0</v>
      </c>
      <c r="J377" s="69">
        <v>15000</v>
      </c>
      <c r="K377" s="69" t="s">
        <v>28</v>
      </c>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c r="AP377" s="16"/>
      <c r="AQ377" s="16"/>
      <c r="AR377" s="16"/>
      <c r="AS377" s="16"/>
      <c r="AT377" s="16"/>
      <c r="AU377" s="16"/>
      <c r="AV377" s="16"/>
      <c r="AW377" s="16"/>
      <c r="AX377" s="16"/>
      <c r="AY377" s="16"/>
      <c r="AZ377" s="16"/>
      <c r="BA377" s="16"/>
      <c r="BB377" s="16"/>
      <c r="BC377" s="16"/>
      <c r="BD377" s="16"/>
      <c r="BE377" s="16"/>
      <c r="BF377" s="16"/>
      <c r="BG377" s="16"/>
      <c r="BH377" s="16"/>
      <c r="BI377" s="16"/>
      <c r="BJ377" s="16"/>
      <c r="BK377" s="16"/>
      <c r="BL377" s="16"/>
      <c r="BM377" s="16"/>
      <c r="BN377" s="16"/>
      <c r="BO377" s="16"/>
      <c r="BP377" s="16"/>
      <c r="BQ377" s="16"/>
      <c r="BR377" s="16"/>
      <c r="BS377" s="16"/>
      <c r="BT377" s="16"/>
      <c r="BU377" s="16"/>
      <c r="BV377" s="16"/>
      <c r="BW377" s="16"/>
      <c r="BX377" s="16"/>
      <c r="BY377" s="16"/>
      <c r="BZ377" s="16"/>
      <c r="CA377" s="16"/>
      <c r="CB377" s="16"/>
      <c r="CC377" s="16"/>
      <c r="CD377" s="16"/>
      <c r="CE377" s="16"/>
      <c r="CF377" s="16"/>
      <c r="CG377" s="16"/>
      <c r="CH377" s="16"/>
      <c r="CI377" s="16"/>
      <c r="CJ377" s="16"/>
      <c r="CK377" s="16"/>
      <c r="CL377" s="16"/>
      <c r="CM377" s="16"/>
      <c r="CN377" s="16"/>
      <c r="CO377" s="16"/>
      <c r="CP377" s="16"/>
      <c r="CQ377" s="16"/>
      <c r="CR377" s="16"/>
      <c r="CS377" s="16"/>
      <c r="CT377" s="16"/>
      <c r="CU377" s="16"/>
      <c r="CV377" s="16"/>
      <c r="CW377" s="16"/>
      <c r="CX377" s="16"/>
      <c r="CY377" s="16"/>
      <c r="CZ377" s="16"/>
      <c r="DA377" s="16"/>
      <c r="DB377" s="16"/>
      <c r="DC377" s="16"/>
      <c r="DD377" s="16"/>
      <c r="DE377" s="16"/>
      <c r="DF377" s="16"/>
      <c r="DG377" s="16"/>
      <c r="DH377" s="16"/>
      <c r="DI377" s="16"/>
      <c r="DJ377" s="16"/>
      <c r="DK377" s="16"/>
      <c r="DL377" s="16"/>
      <c r="DM377" s="16"/>
      <c r="DN377" s="16"/>
      <c r="DO377" s="16"/>
      <c r="DP377" s="16"/>
      <c r="DQ377" s="16"/>
      <c r="DR377" s="16"/>
      <c r="DS377" s="16"/>
      <c r="DT377" s="16"/>
      <c r="DU377" s="16"/>
      <c r="DV377" s="16"/>
      <c r="DW377" s="16"/>
      <c r="DX377" s="16"/>
      <c r="DY377" s="16"/>
      <c r="DZ377" s="16"/>
      <c r="EA377" s="16"/>
      <c r="EB377" s="16"/>
      <c r="EC377" s="16"/>
      <c r="ED377" s="16"/>
      <c r="EE377" s="16"/>
      <c r="EF377" s="16"/>
      <c r="EG377" s="16"/>
      <c r="EH377" s="16"/>
      <c r="EI377" s="16"/>
      <c r="EJ377" s="16"/>
      <c r="EK377" s="16"/>
      <c r="EL377" s="16"/>
      <c r="EM377" s="16"/>
      <c r="EN377" s="16"/>
      <c r="EO377" s="16"/>
      <c r="EP377" s="16"/>
      <c r="EQ377" s="16"/>
      <c r="ER377" s="16"/>
      <c r="ES377" s="16"/>
      <c r="ET377" s="16"/>
      <c r="EU377" s="16"/>
      <c r="EV377" s="16"/>
      <c r="EW377" s="16"/>
      <c r="EX377" s="16"/>
      <c r="EY377" s="16"/>
      <c r="EZ377" s="16"/>
      <c r="FA377" s="16"/>
      <c r="FB377" s="16"/>
      <c r="FC377" s="16"/>
      <c r="FD377" s="16"/>
      <c r="FE377" s="16"/>
      <c r="FF377" s="16"/>
      <c r="FG377" s="16"/>
      <c r="FH377" s="16"/>
      <c r="FI377" s="16"/>
      <c r="FJ377" s="16"/>
      <c r="FK377" s="16"/>
      <c r="FL377" s="16"/>
      <c r="FM377" s="16"/>
      <c r="FN377" s="16"/>
      <c r="FO377" s="16"/>
      <c r="FP377" s="16"/>
      <c r="FQ377" s="16"/>
      <c r="FR377" s="16"/>
      <c r="FS377" s="16"/>
      <c r="FT377" s="16"/>
      <c r="FU377" s="16"/>
      <c r="FV377" s="16"/>
      <c r="FW377" s="16"/>
      <c r="FX377" s="16"/>
      <c r="FY377" s="16"/>
      <c r="FZ377" s="16"/>
      <c r="GA377" s="16"/>
      <c r="GB377" s="16"/>
      <c r="GC377" s="16"/>
      <c r="GD377" s="16"/>
      <c r="GE377" s="16"/>
      <c r="GF377" s="16"/>
      <c r="GG377" s="16"/>
      <c r="GH377" s="16"/>
      <c r="GI377" s="16"/>
      <c r="GJ377" s="16"/>
      <c r="GK377" s="16"/>
      <c r="GL377" s="16"/>
      <c r="GM377" s="16"/>
      <c r="GN377" s="16"/>
      <c r="GO377" s="16"/>
      <c r="GP377" s="16"/>
      <c r="GQ377" s="16"/>
      <c r="GR377" s="16"/>
      <c r="GS377" s="16"/>
      <c r="GT377" s="16"/>
      <c r="GU377" s="16"/>
      <c r="GV377" s="16"/>
      <c r="GW377" s="16"/>
      <c r="GX377" s="16"/>
      <c r="GY377" s="16"/>
      <c r="GZ377" s="16"/>
      <c r="HA377" s="16"/>
      <c r="HB377" s="16"/>
      <c r="HC377" s="16"/>
      <c r="HD377" s="16"/>
      <c r="HE377" s="16"/>
      <c r="HF377" s="16"/>
      <c r="HG377" s="16"/>
      <c r="HH377" s="16"/>
      <c r="HI377" s="16"/>
      <c r="HJ377" s="16"/>
      <c r="HK377" s="16"/>
      <c r="HL377" s="16"/>
      <c r="HM377" s="16"/>
      <c r="HN377" s="16"/>
      <c r="HO377" s="16"/>
      <c r="HP377" s="16"/>
      <c r="HQ377" s="16"/>
      <c r="HR377" s="16"/>
      <c r="HS377" s="16"/>
      <c r="HT377" s="16"/>
      <c r="HU377" s="16"/>
      <c r="HV377" s="16"/>
    </row>
    <row r="378" s="2" customFormat="1" spans="1:230">
      <c r="A378" s="86">
        <v>43524</v>
      </c>
      <c r="B378" s="69" t="s">
        <v>24</v>
      </c>
      <c r="C378" s="70">
        <v>1000</v>
      </c>
      <c r="D378" s="69" t="s">
        <v>13</v>
      </c>
      <c r="E378" s="71">
        <v>502</v>
      </c>
      <c r="F378" s="69">
        <v>510</v>
      </c>
      <c r="G378" s="72">
        <v>520</v>
      </c>
      <c r="H378" s="69">
        <v>6000</v>
      </c>
      <c r="I378" s="69">
        <v>0</v>
      </c>
      <c r="J378" s="69">
        <v>6000</v>
      </c>
      <c r="K378" s="69" t="s">
        <v>28</v>
      </c>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c r="AP378" s="16"/>
      <c r="AQ378" s="16"/>
      <c r="AR378" s="16"/>
      <c r="AS378" s="16"/>
      <c r="AT378" s="16"/>
      <c r="AU378" s="16"/>
      <c r="AV378" s="16"/>
      <c r="AW378" s="16"/>
      <c r="AX378" s="16"/>
      <c r="AY378" s="16"/>
      <c r="AZ378" s="16"/>
      <c r="BA378" s="16"/>
      <c r="BB378" s="16"/>
      <c r="BC378" s="16"/>
      <c r="BD378" s="16"/>
      <c r="BE378" s="16"/>
      <c r="BF378" s="16"/>
      <c r="BG378" s="16"/>
      <c r="BH378" s="16"/>
      <c r="BI378" s="16"/>
      <c r="BJ378" s="16"/>
      <c r="BK378" s="16"/>
      <c r="BL378" s="16"/>
      <c r="BM378" s="16"/>
      <c r="BN378" s="16"/>
      <c r="BO378" s="16"/>
      <c r="BP378" s="16"/>
      <c r="BQ378" s="16"/>
      <c r="BR378" s="16"/>
      <c r="BS378" s="16"/>
      <c r="BT378" s="16"/>
      <c r="BU378" s="16"/>
      <c r="BV378" s="16"/>
      <c r="BW378" s="16"/>
      <c r="BX378" s="16"/>
      <c r="BY378" s="16"/>
      <c r="BZ378" s="16"/>
      <c r="CA378" s="16"/>
      <c r="CB378" s="16"/>
      <c r="CC378" s="16"/>
      <c r="CD378" s="16"/>
      <c r="CE378" s="16"/>
      <c r="CF378" s="16"/>
      <c r="CG378" s="16"/>
      <c r="CH378" s="16"/>
      <c r="CI378" s="16"/>
      <c r="CJ378" s="16"/>
      <c r="CK378" s="16"/>
      <c r="CL378" s="16"/>
      <c r="CM378" s="16"/>
      <c r="CN378" s="16"/>
      <c r="CO378" s="16"/>
      <c r="CP378" s="16"/>
      <c r="CQ378" s="16"/>
      <c r="CR378" s="16"/>
      <c r="CS378" s="16"/>
      <c r="CT378" s="16"/>
      <c r="CU378" s="16"/>
      <c r="CV378" s="16"/>
      <c r="CW378" s="16"/>
      <c r="CX378" s="16"/>
      <c r="CY378" s="16"/>
      <c r="CZ378" s="16"/>
      <c r="DA378" s="16"/>
      <c r="DB378" s="16"/>
      <c r="DC378" s="16"/>
      <c r="DD378" s="16"/>
      <c r="DE378" s="16"/>
      <c r="DF378" s="16"/>
      <c r="DG378" s="16"/>
      <c r="DH378" s="16"/>
      <c r="DI378" s="16"/>
      <c r="DJ378" s="16"/>
      <c r="DK378" s="16"/>
      <c r="DL378" s="16"/>
      <c r="DM378" s="16"/>
      <c r="DN378" s="16"/>
      <c r="DO378" s="16"/>
      <c r="DP378" s="16"/>
      <c r="DQ378" s="16"/>
      <c r="DR378" s="16"/>
      <c r="DS378" s="16"/>
      <c r="DT378" s="16"/>
      <c r="DU378" s="16"/>
      <c r="DV378" s="16"/>
      <c r="DW378" s="16"/>
      <c r="DX378" s="16"/>
      <c r="DY378" s="16"/>
      <c r="DZ378" s="16"/>
      <c r="EA378" s="16"/>
      <c r="EB378" s="16"/>
      <c r="EC378" s="16"/>
      <c r="ED378" s="16"/>
      <c r="EE378" s="16"/>
      <c r="EF378" s="16"/>
      <c r="EG378" s="16"/>
      <c r="EH378" s="16"/>
      <c r="EI378" s="16"/>
      <c r="EJ378" s="16"/>
      <c r="EK378" s="16"/>
      <c r="EL378" s="16"/>
      <c r="EM378" s="16"/>
      <c r="EN378" s="16"/>
      <c r="EO378" s="16"/>
      <c r="EP378" s="16"/>
      <c r="EQ378" s="16"/>
      <c r="ER378" s="16"/>
      <c r="ES378" s="16"/>
      <c r="ET378" s="16"/>
      <c r="EU378" s="16"/>
      <c r="EV378" s="16"/>
      <c r="EW378" s="16"/>
      <c r="EX378" s="16"/>
      <c r="EY378" s="16"/>
      <c r="EZ378" s="16"/>
      <c r="FA378" s="16"/>
      <c r="FB378" s="16"/>
      <c r="FC378" s="16"/>
      <c r="FD378" s="16"/>
      <c r="FE378" s="16"/>
      <c r="FF378" s="16"/>
      <c r="FG378" s="16"/>
      <c r="FH378" s="16"/>
      <c r="FI378" s="16"/>
      <c r="FJ378" s="16"/>
      <c r="FK378" s="16"/>
      <c r="FL378" s="16"/>
      <c r="FM378" s="16"/>
      <c r="FN378" s="16"/>
      <c r="FO378" s="16"/>
      <c r="FP378" s="16"/>
      <c r="FQ378" s="16"/>
      <c r="FR378" s="16"/>
      <c r="FS378" s="16"/>
      <c r="FT378" s="16"/>
      <c r="FU378" s="16"/>
      <c r="FV378" s="16"/>
      <c r="FW378" s="16"/>
      <c r="FX378" s="16"/>
      <c r="FY378" s="16"/>
      <c r="FZ378" s="16"/>
      <c r="GA378" s="16"/>
      <c r="GB378" s="16"/>
      <c r="GC378" s="16"/>
      <c r="GD378" s="16"/>
      <c r="GE378" s="16"/>
      <c r="GF378" s="16"/>
      <c r="GG378" s="16"/>
      <c r="GH378" s="16"/>
      <c r="GI378" s="16"/>
      <c r="GJ378" s="16"/>
      <c r="GK378" s="16"/>
      <c r="GL378" s="16"/>
      <c r="GM378" s="16"/>
      <c r="GN378" s="16"/>
      <c r="GO378" s="16"/>
      <c r="GP378" s="16"/>
      <c r="GQ378" s="16"/>
      <c r="GR378" s="16"/>
      <c r="GS378" s="16"/>
      <c r="GT378" s="16"/>
      <c r="GU378" s="16"/>
      <c r="GV378" s="16"/>
      <c r="GW378" s="16"/>
      <c r="GX378" s="16"/>
      <c r="GY378" s="16"/>
      <c r="GZ378" s="16"/>
      <c r="HA378" s="16"/>
      <c r="HB378" s="16"/>
      <c r="HC378" s="16"/>
      <c r="HD378" s="16"/>
      <c r="HE378" s="16"/>
      <c r="HF378" s="16"/>
      <c r="HG378" s="16"/>
      <c r="HH378" s="16"/>
      <c r="HI378" s="16"/>
      <c r="HJ378" s="16"/>
      <c r="HK378" s="16"/>
      <c r="HL378" s="16"/>
      <c r="HM378" s="16"/>
      <c r="HN378" s="16"/>
      <c r="HO378" s="16"/>
      <c r="HP378" s="16"/>
      <c r="HQ378" s="16"/>
      <c r="HR378" s="16"/>
      <c r="HS378" s="16"/>
      <c r="HT378" s="16"/>
      <c r="HU378" s="16"/>
      <c r="HV378" s="16"/>
    </row>
    <row r="379" s="2" customFormat="1" spans="1:230">
      <c r="A379" s="86">
        <v>43521</v>
      </c>
      <c r="B379" s="69" t="s">
        <v>232</v>
      </c>
      <c r="C379" s="70">
        <v>1000</v>
      </c>
      <c r="D379" s="69" t="s">
        <v>13</v>
      </c>
      <c r="E379" s="71">
        <v>785</v>
      </c>
      <c r="F379" s="69">
        <v>795</v>
      </c>
      <c r="G379" s="72">
        <v>810</v>
      </c>
      <c r="H379" s="69">
        <v>0</v>
      </c>
      <c r="I379" s="69">
        <v>0</v>
      </c>
      <c r="J379" s="69">
        <v>0</v>
      </c>
      <c r="K379" s="69" t="s">
        <v>236</v>
      </c>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c r="AP379" s="16"/>
      <c r="AQ379" s="16"/>
      <c r="AR379" s="16"/>
      <c r="AS379" s="16"/>
      <c r="AT379" s="16"/>
      <c r="AU379" s="16"/>
      <c r="AV379" s="16"/>
      <c r="AW379" s="16"/>
      <c r="AX379" s="16"/>
      <c r="AY379" s="16"/>
      <c r="AZ379" s="16"/>
      <c r="BA379" s="16"/>
      <c r="BB379" s="16"/>
      <c r="BC379" s="16"/>
      <c r="BD379" s="16"/>
      <c r="BE379" s="16"/>
      <c r="BF379" s="16"/>
      <c r="BG379" s="16"/>
      <c r="BH379" s="16"/>
      <c r="BI379" s="16"/>
      <c r="BJ379" s="16"/>
      <c r="BK379" s="16"/>
      <c r="BL379" s="16"/>
      <c r="BM379" s="16"/>
      <c r="BN379" s="16"/>
      <c r="BO379" s="16"/>
      <c r="BP379" s="16"/>
      <c r="BQ379" s="16"/>
      <c r="BR379" s="16"/>
      <c r="BS379" s="16"/>
      <c r="BT379" s="16"/>
      <c r="BU379" s="16"/>
      <c r="BV379" s="16"/>
      <c r="BW379" s="16"/>
      <c r="BX379" s="16"/>
      <c r="BY379" s="16"/>
      <c r="BZ379" s="16"/>
      <c r="CA379" s="16"/>
      <c r="CB379" s="16"/>
      <c r="CC379" s="16"/>
      <c r="CD379" s="16"/>
      <c r="CE379" s="16"/>
      <c r="CF379" s="16"/>
      <c r="CG379" s="16"/>
      <c r="CH379" s="16"/>
      <c r="CI379" s="16"/>
      <c r="CJ379" s="16"/>
      <c r="CK379" s="16"/>
      <c r="CL379" s="16"/>
      <c r="CM379" s="16"/>
      <c r="CN379" s="16"/>
      <c r="CO379" s="16"/>
      <c r="CP379" s="16"/>
      <c r="CQ379" s="16"/>
      <c r="CR379" s="16"/>
      <c r="CS379" s="16"/>
      <c r="CT379" s="16"/>
      <c r="CU379" s="16"/>
      <c r="CV379" s="16"/>
      <c r="CW379" s="16"/>
      <c r="CX379" s="16"/>
      <c r="CY379" s="16"/>
      <c r="CZ379" s="16"/>
      <c r="DA379" s="16"/>
      <c r="DB379" s="16"/>
      <c r="DC379" s="16"/>
      <c r="DD379" s="16"/>
      <c r="DE379" s="16"/>
      <c r="DF379" s="16"/>
      <c r="DG379" s="16"/>
      <c r="DH379" s="16"/>
      <c r="DI379" s="16"/>
      <c r="DJ379" s="16"/>
      <c r="DK379" s="16"/>
      <c r="DL379" s="16"/>
      <c r="DM379" s="16"/>
      <c r="DN379" s="16"/>
      <c r="DO379" s="16"/>
      <c r="DP379" s="16"/>
      <c r="DQ379" s="16"/>
      <c r="DR379" s="16"/>
      <c r="DS379" s="16"/>
      <c r="DT379" s="16"/>
      <c r="DU379" s="16"/>
      <c r="DV379" s="16"/>
      <c r="DW379" s="16"/>
      <c r="DX379" s="16"/>
      <c r="DY379" s="16"/>
      <c r="DZ379" s="16"/>
      <c r="EA379" s="16"/>
      <c r="EB379" s="16"/>
      <c r="EC379" s="16"/>
      <c r="ED379" s="16"/>
      <c r="EE379" s="16"/>
      <c r="EF379" s="16"/>
      <c r="EG379" s="16"/>
      <c r="EH379" s="16"/>
      <c r="EI379" s="16"/>
      <c r="EJ379" s="16"/>
      <c r="EK379" s="16"/>
      <c r="EL379" s="16"/>
      <c r="EM379" s="16"/>
      <c r="EN379" s="16"/>
      <c r="EO379" s="16"/>
      <c r="EP379" s="16"/>
      <c r="EQ379" s="16"/>
      <c r="ER379" s="16"/>
      <c r="ES379" s="16"/>
      <c r="ET379" s="16"/>
      <c r="EU379" s="16"/>
      <c r="EV379" s="16"/>
      <c r="EW379" s="16"/>
      <c r="EX379" s="16"/>
      <c r="EY379" s="16"/>
      <c r="EZ379" s="16"/>
      <c r="FA379" s="16"/>
      <c r="FB379" s="16"/>
      <c r="FC379" s="16"/>
      <c r="FD379" s="16"/>
      <c r="FE379" s="16"/>
      <c r="FF379" s="16"/>
      <c r="FG379" s="16"/>
      <c r="FH379" s="16"/>
      <c r="FI379" s="16"/>
      <c r="FJ379" s="16"/>
      <c r="FK379" s="16"/>
      <c r="FL379" s="16"/>
      <c r="FM379" s="16"/>
      <c r="FN379" s="16"/>
      <c r="FO379" s="16"/>
      <c r="FP379" s="16"/>
      <c r="FQ379" s="16"/>
      <c r="FR379" s="16"/>
      <c r="FS379" s="16"/>
      <c r="FT379" s="16"/>
      <c r="FU379" s="16"/>
      <c r="FV379" s="16"/>
      <c r="FW379" s="16"/>
      <c r="FX379" s="16"/>
      <c r="FY379" s="16"/>
      <c r="FZ379" s="16"/>
      <c r="GA379" s="16"/>
      <c r="GB379" s="16"/>
      <c r="GC379" s="16"/>
      <c r="GD379" s="16"/>
      <c r="GE379" s="16"/>
      <c r="GF379" s="16"/>
      <c r="GG379" s="16"/>
      <c r="GH379" s="16"/>
      <c r="GI379" s="16"/>
      <c r="GJ379" s="16"/>
      <c r="GK379" s="16"/>
      <c r="GL379" s="16"/>
      <c r="GM379" s="16"/>
      <c r="GN379" s="16"/>
      <c r="GO379" s="16"/>
      <c r="GP379" s="16"/>
      <c r="GQ379" s="16"/>
      <c r="GR379" s="16"/>
      <c r="GS379" s="16"/>
      <c r="GT379" s="16"/>
      <c r="GU379" s="16"/>
      <c r="GV379" s="16"/>
      <c r="GW379" s="16"/>
      <c r="GX379" s="16"/>
      <c r="GY379" s="16"/>
      <c r="GZ379" s="16"/>
      <c r="HA379" s="16"/>
      <c r="HB379" s="16"/>
      <c r="HC379" s="16"/>
      <c r="HD379" s="16"/>
      <c r="HE379" s="16"/>
      <c r="HF379" s="16"/>
      <c r="HG379" s="16"/>
      <c r="HH379" s="16"/>
      <c r="HI379" s="16"/>
      <c r="HJ379" s="16"/>
      <c r="HK379" s="16"/>
      <c r="HL379" s="16"/>
      <c r="HM379" s="16"/>
      <c r="HN379" s="16"/>
      <c r="HO379" s="16"/>
      <c r="HP379" s="16"/>
      <c r="HQ379" s="16"/>
      <c r="HR379" s="16"/>
      <c r="HS379" s="16"/>
      <c r="HT379" s="16"/>
      <c r="HU379" s="16"/>
      <c r="HV379" s="16"/>
    </row>
    <row r="380" s="2" customFormat="1" spans="1:230">
      <c r="A380" s="86">
        <v>43518</v>
      </c>
      <c r="B380" s="69" t="s">
        <v>237</v>
      </c>
      <c r="C380" s="70">
        <v>1000</v>
      </c>
      <c r="D380" s="69" t="s">
        <v>13</v>
      </c>
      <c r="E380" s="71">
        <v>502</v>
      </c>
      <c r="F380" s="69">
        <v>510</v>
      </c>
      <c r="G380" s="72">
        <v>520</v>
      </c>
      <c r="H380" s="69">
        <v>8000</v>
      </c>
      <c r="I380" s="69">
        <v>0</v>
      </c>
      <c r="J380" s="69">
        <v>8000</v>
      </c>
      <c r="K380" s="69" t="s">
        <v>28</v>
      </c>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c r="AP380" s="16"/>
      <c r="AQ380" s="16"/>
      <c r="AR380" s="16"/>
      <c r="AS380" s="16"/>
      <c r="AT380" s="16"/>
      <c r="AU380" s="16"/>
      <c r="AV380" s="16"/>
      <c r="AW380" s="16"/>
      <c r="AX380" s="16"/>
      <c r="AY380" s="16"/>
      <c r="AZ380" s="16"/>
      <c r="BA380" s="16"/>
      <c r="BB380" s="16"/>
      <c r="BC380" s="16"/>
      <c r="BD380" s="16"/>
      <c r="BE380" s="16"/>
      <c r="BF380" s="16"/>
      <c r="BG380" s="16"/>
      <c r="BH380" s="16"/>
      <c r="BI380" s="16"/>
      <c r="BJ380" s="16"/>
      <c r="BK380" s="16"/>
      <c r="BL380" s="16"/>
      <c r="BM380" s="16"/>
      <c r="BN380" s="16"/>
      <c r="BO380" s="16"/>
      <c r="BP380" s="16"/>
      <c r="BQ380" s="16"/>
      <c r="BR380" s="16"/>
      <c r="BS380" s="16"/>
      <c r="BT380" s="16"/>
      <c r="BU380" s="16"/>
      <c r="BV380" s="16"/>
      <c r="BW380" s="16"/>
      <c r="BX380" s="16"/>
      <c r="BY380" s="16"/>
      <c r="BZ380" s="16"/>
      <c r="CA380" s="16"/>
      <c r="CB380" s="16"/>
      <c r="CC380" s="16"/>
      <c r="CD380" s="16"/>
      <c r="CE380" s="16"/>
      <c r="CF380" s="16"/>
      <c r="CG380" s="16"/>
      <c r="CH380" s="16"/>
      <c r="CI380" s="16"/>
      <c r="CJ380" s="16"/>
      <c r="CK380" s="16"/>
      <c r="CL380" s="16"/>
      <c r="CM380" s="16"/>
      <c r="CN380" s="16"/>
      <c r="CO380" s="16"/>
      <c r="CP380" s="16"/>
      <c r="CQ380" s="16"/>
      <c r="CR380" s="16"/>
      <c r="CS380" s="16"/>
      <c r="CT380" s="16"/>
      <c r="CU380" s="16"/>
      <c r="CV380" s="16"/>
      <c r="CW380" s="16"/>
      <c r="CX380" s="16"/>
      <c r="CY380" s="16"/>
      <c r="CZ380" s="16"/>
      <c r="DA380" s="16"/>
      <c r="DB380" s="16"/>
      <c r="DC380" s="16"/>
      <c r="DD380" s="16"/>
      <c r="DE380" s="16"/>
      <c r="DF380" s="16"/>
      <c r="DG380" s="16"/>
      <c r="DH380" s="16"/>
      <c r="DI380" s="16"/>
      <c r="DJ380" s="16"/>
      <c r="DK380" s="16"/>
      <c r="DL380" s="16"/>
      <c r="DM380" s="16"/>
      <c r="DN380" s="16"/>
      <c r="DO380" s="16"/>
      <c r="DP380" s="16"/>
      <c r="DQ380" s="16"/>
      <c r="DR380" s="16"/>
      <c r="DS380" s="16"/>
      <c r="DT380" s="16"/>
      <c r="DU380" s="16"/>
      <c r="DV380" s="16"/>
      <c r="DW380" s="16"/>
      <c r="DX380" s="16"/>
      <c r="DY380" s="16"/>
      <c r="DZ380" s="16"/>
      <c r="EA380" s="16"/>
      <c r="EB380" s="16"/>
      <c r="EC380" s="16"/>
      <c r="ED380" s="16"/>
      <c r="EE380" s="16"/>
      <c r="EF380" s="16"/>
      <c r="EG380" s="16"/>
      <c r="EH380" s="16"/>
      <c r="EI380" s="16"/>
      <c r="EJ380" s="16"/>
      <c r="EK380" s="16"/>
      <c r="EL380" s="16"/>
      <c r="EM380" s="16"/>
      <c r="EN380" s="16"/>
      <c r="EO380" s="16"/>
      <c r="EP380" s="16"/>
      <c r="EQ380" s="16"/>
      <c r="ER380" s="16"/>
      <c r="ES380" s="16"/>
      <c r="ET380" s="16"/>
      <c r="EU380" s="16"/>
      <c r="EV380" s="16"/>
      <c r="EW380" s="16"/>
      <c r="EX380" s="16"/>
      <c r="EY380" s="16"/>
      <c r="EZ380" s="16"/>
      <c r="FA380" s="16"/>
      <c r="FB380" s="16"/>
      <c r="FC380" s="16"/>
      <c r="FD380" s="16"/>
      <c r="FE380" s="16"/>
      <c r="FF380" s="16"/>
      <c r="FG380" s="16"/>
      <c r="FH380" s="16"/>
      <c r="FI380" s="16"/>
      <c r="FJ380" s="16"/>
      <c r="FK380" s="16"/>
      <c r="FL380" s="16"/>
      <c r="FM380" s="16"/>
      <c r="FN380" s="16"/>
      <c r="FO380" s="16"/>
      <c r="FP380" s="16"/>
      <c r="FQ380" s="16"/>
      <c r="FR380" s="16"/>
      <c r="FS380" s="16"/>
      <c r="FT380" s="16"/>
      <c r="FU380" s="16"/>
      <c r="FV380" s="16"/>
      <c r="FW380" s="16"/>
      <c r="FX380" s="16"/>
      <c r="FY380" s="16"/>
      <c r="FZ380" s="16"/>
      <c r="GA380" s="16"/>
      <c r="GB380" s="16"/>
      <c r="GC380" s="16"/>
      <c r="GD380" s="16"/>
      <c r="GE380" s="16"/>
      <c r="GF380" s="16"/>
      <c r="GG380" s="16"/>
      <c r="GH380" s="16"/>
      <c r="GI380" s="16"/>
      <c r="GJ380" s="16"/>
      <c r="GK380" s="16"/>
      <c r="GL380" s="16"/>
      <c r="GM380" s="16"/>
      <c r="GN380" s="16"/>
      <c r="GO380" s="16"/>
      <c r="GP380" s="16"/>
      <c r="GQ380" s="16"/>
      <c r="GR380" s="16"/>
      <c r="GS380" s="16"/>
      <c r="GT380" s="16"/>
      <c r="GU380" s="16"/>
      <c r="GV380" s="16"/>
      <c r="GW380" s="16"/>
      <c r="GX380" s="16"/>
      <c r="GY380" s="16"/>
      <c r="GZ380" s="16"/>
      <c r="HA380" s="16"/>
      <c r="HB380" s="16"/>
      <c r="HC380" s="16"/>
      <c r="HD380" s="16"/>
      <c r="HE380" s="16"/>
      <c r="HF380" s="16"/>
      <c r="HG380" s="16"/>
      <c r="HH380" s="16"/>
      <c r="HI380" s="16"/>
      <c r="HJ380" s="16"/>
      <c r="HK380" s="16"/>
      <c r="HL380" s="16"/>
      <c r="HM380" s="16"/>
      <c r="HN380" s="16"/>
      <c r="HO380" s="16"/>
      <c r="HP380" s="16"/>
      <c r="HQ380" s="16"/>
      <c r="HR380" s="16"/>
      <c r="HS380" s="16"/>
      <c r="HT380" s="16"/>
      <c r="HU380" s="16"/>
      <c r="HV380" s="16"/>
    </row>
    <row r="381" s="2" customFormat="1" spans="1:230">
      <c r="A381" s="86">
        <v>43517</v>
      </c>
      <c r="B381" s="69" t="s">
        <v>49</v>
      </c>
      <c r="C381" s="70">
        <v>1000</v>
      </c>
      <c r="D381" s="69" t="s">
        <v>29</v>
      </c>
      <c r="E381" s="71">
        <v>523</v>
      </c>
      <c r="F381" s="69">
        <v>515</v>
      </c>
      <c r="G381" s="72">
        <v>505</v>
      </c>
      <c r="H381" s="69">
        <v>0</v>
      </c>
      <c r="I381" s="69">
        <v>0</v>
      </c>
      <c r="J381" s="69">
        <v>0</v>
      </c>
      <c r="K381" s="69" t="s">
        <v>18</v>
      </c>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c r="AP381" s="16"/>
      <c r="AQ381" s="16"/>
      <c r="AR381" s="16"/>
      <c r="AS381" s="16"/>
      <c r="AT381" s="16"/>
      <c r="AU381" s="16"/>
      <c r="AV381" s="16"/>
      <c r="AW381" s="16"/>
      <c r="AX381" s="16"/>
      <c r="AY381" s="16"/>
      <c r="AZ381" s="16"/>
      <c r="BA381" s="16"/>
      <c r="BB381" s="16"/>
      <c r="BC381" s="16"/>
      <c r="BD381" s="16"/>
      <c r="BE381" s="16"/>
      <c r="BF381" s="16"/>
      <c r="BG381" s="16"/>
      <c r="BH381" s="16"/>
      <c r="BI381" s="16"/>
      <c r="BJ381" s="16"/>
      <c r="BK381" s="16"/>
      <c r="BL381" s="16"/>
      <c r="BM381" s="16"/>
      <c r="BN381" s="16"/>
      <c r="BO381" s="16"/>
      <c r="BP381" s="16"/>
      <c r="BQ381" s="16"/>
      <c r="BR381" s="16"/>
      <c r="BS381" s="16"/>
      <c r="BT381" s="16"/>
      <c r="BU381" s="16"/>
      <c r="BV381" s="16"/>
      <c r="BW381" s="16"/>
      <c r="BX381" s="16"/>
      <c r="BY381" s="16"/>
      <c r="BZ381" s="16"/>
      <c r="CA381" s="16"/>
      <c r="CB381" s="16"/>
      <c r="CC381" s="16"/>
      <c r="CD381" s="16"/>
      <c r="CE381" s="16"/>
      <c r="CF381" s="16"/>
      <c r="CG381" s="16"/>
      <c r="CH381" s="16"/>
      <c r="CI381" s="16"/>
      <c r="CJ381" s="16"/>
      <c r="CK381" s="16"/>
      <c r="CL381" s="16"/>
      <c r="CM381" s="16"/>
      <c r="CN381" s="16"/>
      <c r="CO381" s="16"/>
      <c r="CP381" s="16"/>
      <c r="CQ381" s="16"/>
      <c r="CR381" s="16"/>
      <c r="CS381" s="16"/>
      <c r="CT381" s="16"/>
      <c r="CU381" s="16"/>
      <c r="CV381" s="16"/>
      <c r="CW381" s="16"/>
      <c r="CX381" s="16"/>
      <c r="CY381" s="16"/>
      <c r="CZ381" s="16"/>
      <c r="DA381" s="16"/>
      <c r="DB381" s="16"/>
      <c r="DC381" s="16"/>
      <c r="DD381" s="16"/>
      <c r="DE381" s="16"/>
      <c r="DF381" s="16"/>
      <c r="DG381" s="16"/>
      <c r="DH381" s="16"/>
      <c r="DI381" s="16"/>
      <c r="DJ381" s="16"/>
      <c r="DK381" s="16"/>
      <c r="DL381" s="16"/>
      <c r="DM381" s="16"/>
      <c r="DN381" s="16"/>
      <c r="DO381" s="16"/>
      <c r="DP381" s="16"/>
      <c r="DQ381" s="16"/>
      <c r="DR381" s="16"/>
      <c r="DS381" s="16"/>
      <c r="DT381" s="16"/>
      <c r="DU381" s="16"/>
      <c r="DV381" s="16"/>
      <c r="DW381" s="16"/>
      <c r="DX381" s="16"/>
      <c r="DY381" s="16"/>
      <c r="DZ381" s="16"/>
      <c r="EA381" s="16"/>
      <c r="EB381" s="16"/>
      <c r="EC381" s="16"/>
      <c r="ED381" s="16"/>
      <c r="EE381" s="16"/>
      <c r="EF381" s="16"/>
      <c r="EG381" s="16"/>
      <c r="EH381" s="16"/>
      <c r="EI381" s="16"/>
      <c r="EJ381" s="16"/>
      <c r="EK381" s="16"/>
      <c r="EL381" s="16"/>
      <c r="EM381" s="16"/>
      <c r="EN381" s="16"/>
      <c r="EO381" s="16"/>
      <c r="EP381" s="16"/>
      <c r="EQ381" s="16"/>
      <c r="ER381" s="16"/>
      <c r="ES381" s="16"/>
      <c r="ET381" s="16"/>
      <c r="EU381" s="16"/>
      <c r="EV381" s="16"/>
      <c r="EW381" s="16"/>
      <c r="EX381" s="16"/>
      <c r="EY381" s="16"/>
      <c r="EZ381" s="16"/>
      <c r="FA381" s="16"/>
      <c r="FB381" s="16"/>
      <c r="FC381" s="16"/>
      <c r="FD381" s="16"/>
      <c r="FE381" s="16"/>
      <c r="FF381" s="16"/>
      <c r="FG381" s="16"/>
      <c r="FH381" s="16"/>
      <c r="FI381" s="16"/>
      <c r="FJ381" s="16"/>
      <c r="FK381" s="16"/>
      <c r="FL381" s="16"/>
      <c r="FM381" s="16"/>
      <c r="FN381" s="16"/>
      <c r="FO381" s="16"/>
      <c r="FP381" s="16"/>
      <c r="FQ381" s="16"/>
      <c r="FR381" s="16"/>
      <c r="FS381" s="16"/>
      <c r="FT381" s="16"/>
      <c r="FU381" s="16"/>
      <c r="FV381" s="16"/>
      <c r="FW381" s="16"/>
      <c r="FX381" s="16"/>
      <c r="FY381" s="16"/>
      <c r="FZ381" s="16"/>
      <c r="GA381" s="16"/>
      <c r="GB381" s="16"/>
      <c r="GC381" s="16"/>
      <c r="GD381" s="16"/>
      <c r="GE381" s="16"/>
      <c r="GF381" s="16"/>
      <c r="GG381" s="16"/>
      <c r="GH381" s="16"/>
      <c r="GI381" s="16"/>
      <c r="GJ381" s="16"/>
      <c r="GK381" s="16"/>
      <c r="GL381" s="16"/>
      <c r="GM381" s="16"/>
      <c r="GN381" s="16"/>
      <c r="GO381" s="16"/>
      <c r="GP381" s="16"/>
      <c r="GQ381" s="16"/>
      <c r="GR381" s="16"/>
      <c r="GS381" s="16"/>
      <c r="GT381" s="16"/>
      <c r="GU381" s="16"/>
      <c r="GV381" s="16"/>
      <c r="GW381" s="16"/>
      <c r="GX381" s="16"/>
      <c r="GY381" s="16"/>
      <c r="GZ381" s="16"/>
      <c r="HA381" s="16"/>
      <c r="HB381" s="16"/>
      <c r="HC381" s="16"/>
      <c r="HD381" s="16"/>
      <c r="HE381" s="16"/>
      <c r="HF381" s="16"/>
      <c r="HG381" s="16"/>
      <c r="HH381" s="16"/>
      <c r="HI381" s="16"/>
      <c r="HJ381" s="16"/>
      <c r="HK381" s="16"/>
      <c r="HL381" s="16"/>
      <c r="HM381" s="16"/>
      <c r="HN381" s="16"/>
      <c r="HO381" s="16"/>
      <c r="HP381" s="16"/>
      <c r="HQ381" s="16"/>
      <c r="HR381" s="16"/>
      <c r="HS381" s="16"/>
      <c r="HT381" s="16"/>
      <c r="HU381" s="16"/>
      <c r="HV381" s="16"/>
    </row>
    <row r="382" s="2" customFormat="1" spans="1:230">
      <c r="A382" s="86">
        <v>43516</v>
      </c>
      <c r="B382" s="69" t="s">
        <v>238</v>
      </c>
      <c r="C382" s="70">
        <v>1000</v>
      </c>
      <c r="D382" s="69" t="s">
        <v>29</v>
      </c>
      <c r="E382" s="71">
        <v>620</v>
      </c>
      <c r="F382" s="69">
        <v>610</v>
      </c>
      <c r="G382" s="72">
        <v>600</v>
      </c>
      <c r="H382" s="69">
        <v>0</v>
      </c>
      <c r="I382" s="69">
        <v>0</v>
      </c>
      <c r="J382" s="69">
        <v>0</v>
      </c>
      <c r="K382" s="69" t="s">
        <v>22</v>
      </c>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c r="AP382" s="16"/>
      <c r="AQ382" s="16"/>
      <c r="AR382" s="16"/>
      <c r="AS382" s="16"/>
      <c r="AT382" s="16"/>
      <c r="AU382" s="16"/>
      <c r="AV382" s="16"/>
      <c r="AW382" s="16"/>
      <c r="AX382" s="16"/>
      <c r="AY382" s="16"/>
      <c r="AZ382" s="16"/>
      <c r="BA382" s="16"/>
      <c r="BB382" s="16"/>
      <c r="BC382" s="16"/>
      <c r="BD382" s="16"/>
      <c r="BE382" s="16"/>
      <c r="BF382" s="16"/>
      <c r="BG382" s="16"/>
      <c r="BH382" s="16"/>
      <c r="BI382" s="16"/>
      <c r="BJ382" s="16"/>
      <c r="BK382" s="16"/>
      <c r="BL382" s="16"/>
      <c r="BM382" s="16"/>
      <c r="BN382" s="16"/>
      <c r="BO382" s="16"/>
      <c r="BP382" s="16"/>
      <c r="BQ382" s="16"/>
      <c r="BR382" s="16"/>
      <c r="BS382" s="16"/>
      <c r="BT382" s="16"/>
      <c r="BU382" s="16"/>
      <c r="BV382" s="16"/>
      <c r="BW382" s="16"/>
      <c r="BX382" s="16"/>
      <c r="BY382" s="16"/>
      <c r="BZ382" s="16"/>
      <c r="CA382" s="16"/>
      <c r="CB382" s="16"/>
      <c r="CC382" s="16"/>
      <c r="CD382" s="16"/>
      <c r="CE382" s="16"/>
      <c r="CF382" s="16"/>
      <c r="CG382" s="16"/>
      <c r="CH382" s="16"/>
      <c r="CI382" s="16"/>
      <c r="CJ382" s="16"/>
      <c r="CK382" s="16"/>
      <c r="CL382" s="16"/>
      <c r="CM382" s="16"/>
      <c r="CN382" s="16"/>
      <c r="CO382" s="16"/>
      <c r="CP382" s="16"/>
      <c r="CQ382" s="16"/>
      <c r="CR382" s="16"/>
      <c r="CS382" s="16"/>
      <c r="CT382" s="16"/>
      <c r="CU382" s="16"/>
      <c r="CV382" s="16"/>
      <c r="CW382" s="16"/>
      <c r="CX382" s="16"/>
      <c r="CY382" s="16"/>
      <c r="CZ382" s="16"/>
      <c r="DA382" s="16"/>
      <c r="DB382" s="16"/>
      <c r="DC382" s="16"/>
      <c r="DD382" s="16"/>
      <c r="DE382" s="16"/>
      <c r="DF382" s="16"/>
      <c r="DG382" s="16"/>
      <c r="DH382" s="16"/>
      <c r="DI382" s="16"/>
      <c r="DJ382" s="16"/>
      <c r="DK382" s="16"/>
      <c r="DL382" s="16"/>
      <c r="DM382" s="16"/>
      <c r="DN382" s="16"/>
      <c r="DO382" s="16"/>
      <c r="DP382" s="16"/>
      <c r="DQ382" s="16"/>
      <c r="DR382" s="16"/>
      <c r="DS382" s="16"/>
      <c r="DT382" s="16"/>
      <c r="DU382" s="16"/>
      <c r="DV382" s="16"/>
      <c r="DW382" s="16"/>
      <c r="DX382" s="16"/>
      <c r="DY382" s="16"/>
      <c r="DZ382" s="16"/>
      <c r="EA382" s="16"/>
      <c r="EB382" s="16"/>
      <c r="EC382" s="16"/>
      <c r="ED382" s="16"/>
      <c r="EE382" s="16"/>
      <c r="EF382" s="16"/>
      <c r="EG382" s="16"/>
      <c r="EH382" s="16"/>
      <c r="EI382" s="16"/>
      <c r="EJ382" s="16"/>
      <c r="EK382" s="16"/>
      <c r="EL382" s="16"/>
      <c r="EM382" s="16"/>
      <c r="EN382" s="16"/>
      <c r="EO382" s="16"/>
      <c r="EP382" s="16"/>
      <c r="EQ382" s="16"/>
      <c r="ER382" s="16"/>
      <c r="ES382" s="16"/>
      <c r="ET382" s="16"/>
      <c r="EU382" s="16"/>
      <c r="EV382" s="16"/>
      <c r="EW382" s="16"/>
      <c r="EX382" s="16"/>
      <c r="EY382" s="16"/>
      <c r="EZ382" s="16"/>
      <c r="FA382" s="16"/>
      <c r="FB382" s="16"/>
      <c r="FC382" s="16"/>
      <c r="FD382" s="16"/>
      <c r="FE382" s="16"/>
      <c r="FF382" s="16"/>
      <c r="FG382" s="16"/>
      <c r="FH382" s="16"/>
      <c r="FI382" s="16"/>
      <c r="FJ382" s="16"/>
      <c r="FK382" s="16"/>
      <c r="FL382" s="16"/>
      <c r="FM382" s="16"/>
      <c r="FN382" s="16"/>
      <c r="FO382" s="16"/>
      <c r="FP382" s="16"/>
      <c r="FQ382" s="16"/>
      <c r="FR382" s="16"/>
      <c r="FS382" s="16"/>
      <c r="FT382" s="16"/>
      <c r="FU382" s="16"/>
      <c r="FV382" s="16"/>
      <c r="FW382" s="16"/>
      <c r="FX382" s="16"/>
      <c r="FY382" s="16"/>
      <c r="FZ382" s="16"/>
      <c r="GA382" s="16"/>
      <c r="GB382" s="16"/>
      <c r="GC382" s="16"/>
      <c r="GD382" s="16"/>
      <c r="GE382" s="16"/>
      <c r="GF382" s="16"/>
      <c r="GG382" s="16"/>
      <c r="GH382" s="16"/>
      <c r="GI382" s="16"/>
      <c r="GJ382" s="16"/>
      <c r="GK382" s="16"/>
      <c r="GL382" s="16"/>
      <c r="GM382" s="16"/>
      <c r="GN382" s="16"/>
      <c r="GO382" s="16"/>
      <c r="GP382" s="16"/>
      <c r="GQ382" s="16"/>
      <c r="GR382" s="16"/>
      <c r="GS382" s="16"/>
      <c r="GT382" s="16"/>
      <c r="GU382" s="16"/>
      <c r="GV382" s="16"/>
      <c r="GW382" s="16"/>
      <c r="GX382" s="16"/>
      <c r="GY382" s="16"/>
      <c r="GZ382" s="16"/>
      <c r="HA382" s="16"/>
      <c r="HB382" s="16"/>
      <c r="HC382" s="16"/>
      <c r="HD382" s="16"/>
      <c r="HE382" s="16"/>
      <c r="HF382" s="16"/>
      <c r="HG382" s="16"/>
      <c r="HH382" s="16"/>
      <c r="HI382" s="16"/>
      <c r="HJ382" s="16"/>
      <c r="HK382" s="16"/>
      <c r="HL382" s="16"/>
      <c r="HM382" s="16"/>
      <c r="HN382" s="16"/>
      <c r="HO382" s="16"/>
      <c r="HP382" s="16"/>
      <c r="HQ382" s="16"/>
      <c r="HR382" s="16"/>
      <c r="HS382" s="16"/>
      <c r="HT382" s="16"/>
      <c r="HU382" s="16"/>
      <c r="HV382" s="16"/>
    </row>
    <row r="383" s="2" customFormat="1" spans="1:230">
      <c r="A383" s="86">
        <v>43515</v>
      </c>
      <c r="B383" s="69" t="s">
        <v>17</v>
      </c>
      <c r="C383" s="70">
        <v>1000</v>
      </c>
      <c r="D383" s="69" t="s">
        <v>13</v>
      </c>
      <c r="E383" s="71">
        <v>1485</v>
      </c>
      <c r="F383" s="69">
        <v>1500</v>
      </c>
      <c r="G383" s="72">
        <v>1520</v>
      </c>
      <c r="H383" s="69">
        <v>15000</v>
      </c>
      <c r="I383" s="69">
        <v>0</v>
      </c>
      <c r="J383" s="69">
        <v>15000</v>
      </c>
      <c r="K383" s="69" t="s">
        <v>28</v>
      </c>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c r="AP383" s="16"/>
      <c r="AQ383" s="16"/>
      <c r="AR383" s="16"/>
      <c r="AS383" s="16"/>
      <c r="AT383" s="16"/>
      <c r="AU383" s="16"/>
      <c r="AV383" s="16"/>
      <c r="AW383" s="16"/>
      <c r="AX383" s="16"/>
      <c r="AY383" s="16"/>
      <c r="AZ383" s="16"/>
      <c r="BA383" s="16"/>
      <c r="BB383" s="16"/>
      <c r="BC383" s="16"/>
      <c r="BD383" s="16"/>
      <c r="BE383" s="16"/>
      <c r="BF383" s="16"/>
      <c r="BG383" s="16"/>
      <c r="BH383" s="16"/>
      <c r="BI383" s="16"/>
      <c r="BJ383" s="16"/>
      <c r="BK383" s="16"/>
      <c r="BL383" s="16"/>
      <c r="BM383" s="16"/>
      <c r="BN383" s="16"/>
      <c r="BO383" s="16"/>
      <c r="BP383" s="16"/>
      <c r="BQ383" s="16"/>
      <c r="BR383" s="16"/>
      <c r="BS383" s="16"/>
      <c r="BT383" s="16"/>
      <c r="BU383" s="16"/>
      <c r="BV383" s="16"/>
      <c r="BW383" s="16"/>
      <c r="BX383" s="16"/>
      <c r="BY383" s="16"/>
      <c r="BZ383" s="16"/>
      <c r="CA383" s="16"/>
      <c r="CB383" s="16"/>
      <c r="CC383" s="16"/>
      <c r="CD383" s="16"/>
      <c r="CE383" s="16"/>
      <c r="CF383" s="16"/>
      <c r="CG383" s="16"/>
      <c r="CH383" s="16"/>
      <c r="CI383" s="16"/>
      <c r="CJ383" s="16"/>
      <c r="CK383" s="16"/>
      <c r="CL383" s="16"/>
      <c r="CM383" s="16"/>
      <c r="CN383" s="16"/>
      <c r="CO383" s="16"/>
      <c r="CP383" s="16"/>
      <c r="CQ383" s="16"/>
      <c r="CR383" s="16"/>
      <c r="CS383" s="16"/>
      <c r="CT383" s="16"/>
      <c r="CU383" s="16"/>
      <c r="CV383" s="16"/>
      <c r="CW383" s="16"/>
      <c r="CX383" s="16"/>
      <c r="CY383" s="16"/>
      <c r="CZ383" s="16"/>
      <c r="DA383" s="16"/>
      <c r="DB383" s="16"/>
      <c r="DC383" s="16"/>
      <c r="DD383" s="16"/>
      <c r="DE383" s="16"/>
      <c r="DF383" s="16"/>
      <c r="DG383" s="16"/>
      <c r="DH383" s="16"/>
      <c r="DI383" s="16"/>
      <c r="DJ383" s="16"/>
      <c r="DK383" s="16"/>
      <c r="DL383" s="16"/>
      <c r="DM383" s="16"/>
      <c r="DN383" s="16"/>
      <c r="DO383" s="16"/>
      <c r="DP383" s="16"/>
      <c r="DQ383" s="16"/>
      <c r="DR383" s="16"/>
      <c r="DS383" s="16"/>
      <c r="DT383" s="16"/>
      <c r="DU383" s="16"/>
      <c r="DV383" s="16"/>
      <c r="DW383" s="16"/>
      <c r="DX383" s="16"/>
      <c r="DY383" s="16"/>
      <c r="DZ383" s="16"/>
      <c r="EA383" s="16"/>
      <c r="EB383" s="16"/>
      <c r="EC383" s="16"/>
      <c r="ED383" s="16"/>
      <c r="EE383" s="16"/>
      <c r="EF383" s="16"/>
      <c r="EG383" s="16"/>
      <c r="EH383" s="16"/>
      <c r="EI383" s="16"/>
      <c r="EJ383" s="16"/>
      <c r="EK383" s="16"/>
      <c r="EL383" s="16"/>
      <c r="EM383" s="16"/>
      <c r="EN383" s="16"/>
      <c r="EO383" s="16"/>
      <c r="EP383" s="16"/>
      <c r="EQ383" s="16"/>
      <c r="ER383" s="16"/>
      <c r="ES383" s="16"/>
      <c r="ET383" s="16"/>
      <c r="EU383" s="16"/>
      <c r="EV383" s="16"/>
      <c r="EW383" s="16"/>
      <c r="EX383" s="16"/>
      <c r="EY383" s="16"/>
      <c r="EZ383" s="16"/>
      <c r="FA383" s="16"/>
      <c r="FB383" s="16"/>
      <c r="FC383" s="16"/>
      <c r="FD383" s="16"/>
      <c r="FE383" s="16"/>
      <c r="FF383" s="16"/>
      <c r="FG383" s="16"/>
      <c r="FH383" s="16"/>
      <c r="FI383" s="16"/>
      <c r="FJ383" s="16"/>
      <c r="FK383" s="16"/>
      <c r="FL383" s="16"/>
      <c r="FM383" s="16"/>
      <c r="FN383" s="16"/>
      <c r="FO383" s="16"/>
      <c r="FP383" s="16"/>
      <c r="FQ383" s="16"/>
      <c r="FR383" s="16"/>
      <c r="FS383" s="16"/>
      <c r="FT383" s="16"/>
      <c r="FU383" s="16"/>
      <c r="FV383" s="16"/>
      <c r="FW383" s="16"/>
      <c r="FX383" s="16"/>
      <c r="FY383" s="16"/>
      <c r="FZ383" s="16"/>
      <c r="GA383" s="16"/>
      <c r="GB383" s="16"/>
      <c r="GC383" s="16"/>
      <c r="GD383" s="16"/>
      <c r="GE383" s="16"/>
      <c r="GF383" s="16"/>
      <c r="GG383" s="16"/>
      <c r="GH383" s="16"/>
      <c r="GI383" s="16"/>
      <c r="GJ383" s="16"/>
      <c r="GK383" s="16"/>
      <c r="GL383" s="16"/>
      <c r="GM383" s="16"/>
      <c r="GN383" s="16"/>
      <c r="GO383" s="16"/>
      <c r="GP383" s="16"/>
      <c r="GQ383" s="16"/>
      <c r="GR383" s="16"/>
      <c r="GS383" s="16"/>
      <c r="GT383" s="16"/>
      <c r="GU383" s="16"/>
      <c r="GV383" s="16"/>
      <c r="GW383" s="16"/>
      <c r="GX383" s="16"/>
      <c r="GY383" s="16"/>
      <c r="GZ383" s="16"/>
      <c r="HA383" s="16"/>
      <c r="HB383" s="16"/>
      <c r="HC383" s="16"/>
      <c r="HD383" s="16"/>
      <c r="HE383" s="16"/>
      <c r="HF383" s="16"/>
      <c r="HG383" s="16"/>
      <c r="HH383" s="16"/>
      <c r="HI383" s="16"/>
      <c r="HJ383" s="16"/>
      <c r="HK383" s="16"/>
      <c r="HL383" s="16"/>
      <c r="HM383" s="16"/>
      <c r="HN383" s="16"/>
      <c r="HO383" s="16"/>
      <c r="HP383" s="16"/>
      <c r="HQ383" s="16"/>
      <c r="HR383" s="16"/>
      <c r="HS383" s="16"/>
      <c r="HT383" s="16"/>
      <c r="HU383" s="16"/>
      <c r="HV383" s="16"/>
    </row>
    <row r="384" s="2" customFormat="1" spans="1:230">
      <c r="A384" s="86">
        <v>43515</v>
      </c>
      <c r="B384" s="69" t="s">
        <v>147</v>
      </c>
      <c r="C384" s="70">
        <v>1000</v>
      </c>
      <c r="D384" s="69" t="s">
        <v>29</v>
      </c>
      <c r="E384" s="71">
        <v>1425</v>
      </c>
      <c r="F384" s="69">
        <v>1410</v>
      </c>
      <c r="G384" s="72">
        <v>1390</v>
      </c>
      <c r="H384" s="69">
        <v>0</v>
      </c>
      <c r="I384" s="69">
        <v>0</v>
      </c>
      <c r="J384" s="69">
        <v>0</v>
      </c>
      <c r="K384" s="69" t="s">
        <v>239</v>
      </c>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c r="AW384" s="16"/>
      <c r="AX384" s="16"/>
      <c r="AY384" s="16"/>
      <c r="AZ384" s="16"/>
      <c r="BA384" s="16"/>
      <c r="BB384" s="16"/>
      <c r="BC384" s="16"/>
      <c r="BD384" s="16"/>
      <c r="BE384" s="16"/>
      <c r="BF384" s="16"/>
      <c r="BG384" s="16"/>
      <c r="BH384" s="16"/>
      <c r="BI384" s="16"/>
      <c r="BJ384" s="16"/>
      <c r="BK384" s="16"/>
      <c r="BL384" s="16"/>
      <c r="BM384" s="16"/>
      <c r="BN384" s="16"/>
      <c r="BO384" s="16"/>
      <c r="BP384" s="16"/>
      <c r="BQ384" s="16"/>
      <c r="BR384" s="16"/>
      <c r="BS384" s="16"/>
      <c r="BT384" s="16"/>
      <c r="BU384" s="16"/>
      <c r="BV384" s="16"/>
      <c r="BW384" s="16"/>
      <c r="BX384" s="16"/>
      <c r="BY384" s="16"/>
      <c r="BZ384" s="16"/>
      <c r="CA384" s="16"/>
      <c r="CB384" s="16"/>
      <c r="CC384" s="16"/>
      <c r="CD384" s="16"/>
      <c r="CE384" s="16"/>
      <c r="CF384" s="16"/>
      <c r="CG384" s="16"/>
      <c r="CH384" s="16"/>
      <c r="CI384" s="16"/>
      <c r="CJ384" s="16"/>
      <c r="CK384" s="16"/>
      <c r="CL384" s="16"/>
      <c r="CM384" s="16"/>
      <c r="CN384" s="16"/>
      <c r="CO384" s="16"/>
      <c r="CP384" s="16"/>
      <c r="CQ384" s="16"/>
      <c r="CR384" s="16"/>
      <c r="CS384" s="16"/>
      <c r="CT384" s="16"/>
      <c r="CU384" s="16"/>
      <c r="CV384" s="16"/>
      <c r="CW384" s="16"/>
      <c r="CX384" s="16"/>
      <c r="CY384" s="16"/>
      <c r="CZ384" s="16"/>
      <c r="DA384" s="16"/>
      <c r="DB384" s="16"/>
      <c r="DC384" s="16"/>
      <c r="DD384" s="16"/>
      <c r="DE384" s="16"/>
      <c r="DF384" s="16"/>
      <c r="DG384" s="16"/>
      <c r="DH384" s="16"/>
      <c r="DI384" s="16"/>
      <c r="DJ384" s="16"/>
      <c r="DK384" s="16"/>
      <c r="DL384" s="16"/>
      <c r="DM384" s="16"/>
      <c r="DN384" s="16"/>
      <c r="DO384" s="16"/>
      <c r="DP384" s="16"/>
      <c r="DQ384" s="16"/>
      <c r="DR384" s="16"/>
      <c r="DS384" s="16"/>
      <c r="DT384" s="16"/>
      <c r="DU384" s="16"/>
      <c r="DV384" s="16"/>
      <c r="DW384" s="16"/>
      <c r="DX384" s="16"/>
      <c r="DY384" s="16"/>
      <c r="DZ384" s="16"/>
      <c r="EA384" s="16"/>
      <c r="EB384" s="16"/>
      <c r="EC384" s="16"/>
      <c r="ED384" s="16"/>
      <c r="EE384" s="16"/>
      <c r="EF384" s="16"/>
      <c r="EG384" s="16"/>
      <c r="EH384" s="16"/>
      <c r="EI384" s="16"/>
      <c r="EJ384" s="16"/>
      <c r="EK384" s="16"/>
      <c r="EL384" s="16"/>
      <c r="EM384" s="16"/>
      <c r="EN384" s="16"/>
      <c r="EO384" s="16"/>
      <c r="EP384" s="16"/>
      <c r="EQ384" s="16"/>
      <c r="ER384" s="16"/>
      <c r="ES384" s="16"/>
      <c r="ET384" s="16"/>
      <c r="EU384" s="16"/>
      <c r="EV384" s="16"/>
      <c r="EW384" s="16"/>
      <c r="EX384" s="16"/>
      <c r="EY384" s="16"/>
      <c r="EZ384" s="16"/>
      <c r="FA384" s="16"/>
      <c r="FB384" s="16"/>
      <c r="FC384" s="16"/>
      <c r="FD384" s="16"/>
      <c r="FE384" s="16"/>
      <c r="FF384" s="16"/>
      <c r="FG384" s="16"/>
      <c r="FH384" s="16"/>
      <c r="FI384" s="16"/>
      <c r="FJ384" s="16"/>
      <c r="FK384" s="16"/>
      <c r="FL384" s="16"/>
      <c r="FM384" s="16"/>
      <c r="FN384" s="16"/>
      <c r="FO384" s="16"/>
      <c r="FP384" s="16"/>
      <c r="FQ384" s="16"/>
      <c r="FR384" s="16"/>
      <c r="FS384" s="16"/>
      <c r="FT384" s="16"/>
      <c r="FU384" s="16"/>
      <c r="FV384" s="16"/>
      <c r="FW384" s="16"/>
      <c r="FX384" s="16"/>
      <c r="FY384" s="16"/>
      <c r="FZ384" s="16"/>
      <c r="GA384" s="16"/>
      <c r="GB384" s="16"/>
      <c r="GC384" s="16"/>
      <c r="GD384" s="16"/>
      <c r="GE384" s="16"/>
      <c r="GF384" s="16"/>
      <c r="GG384" s="16"/>
      <c r="GH384" s="16"/>
      <c r="GI384" s="16"/>
      <c r="GJ384" s="16"/>
      <c r="GK384" s="16"/>
      <c r="GL384" s="16"/>
      <c r="GM384" s="16"/>
      <c r="GN384" s="16"/>
      <c r="GO384" s="16"/>
      <c r="GP384" s="16"/>
      <c r="GQ384" s="16"/>
      <c r="GR384" s="16"/>
      <c r="GS384" s="16"/>
      <c r="GT384" s="16"/>
      <c r="GU384" s="16"/>
      <c r="GV384" s="16"/>
      <c r="GW384" s="16"/>
      <c r="GX384" s="16"/>
      <c r="GY384" s="16"/>
      <c r="GZ384" s="16"/>
      <c r="HA384" s="16"/>
      <c r="HB384" s="16"/>
      <c r="HC384" s="16"/>
      <c r="HD384" s="16"/>
      <c r="HE384" s="16"/>
      <c r="HF384" s="16"/>
      <c r="HG384" s="16"/>
      <c r="HH384" s="16"/>
      <c r="HI384" s="16"/>
      <c r="HJ384" s="16"/>
      <c r="HK384" s="16"/>
      <c r="HL384" s="16"/>
      <c r="HM384" s="16"/>
      <c r="HN384" s="16"/>
      <c r="HO384" s="16"/>
      <c r="HP384" s="16"/>
      <c r="HQ384" s="16"/>
      <c r="HR384" s="16"/>
      <c r="HS384" s="16"/>
      <c r="HT384" s="16"/>
      <c r="HU384" s="16"/>
      <c r="HV384" s="16"/>
    </row>
    <row r="385" s="2" customFormat="1" spans="1:230">
      <c r="A385" s="86">
        <v>43515</v>
      </c>
      <c r="B385" s="69" t="s">
        <v>237</v>
      </c>
      <c r="C385" s="70">
        <v>1000</v>
      </c>
      <c r="D385" s="69" t="s">
        <v>13</v>
      </c>
      <c r="E385" s="71">
        <v>508</v>
      </c>
      <c r="F385" s="69">
        <v>516</v>
      </c>
      <c r="G385" s="72">
        <v>526</v>
      </c>
      <c r="H385" s="69">
        <v>0</v>
      </c>
      <c r="I385" s="69">
        <v>0</v>
      </c>
      <c r="J385" s="69">
        <v>0</v>
      </c>
      <c r="K385" s="69" t="s">
        <v>22</v>
      </c>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c r="AP385" s="16"/>
      <c r="AQ385" s="16"/>
      <c r="AR385" s="16"/>
      <c r="AS385" s="16"/>
      <c r="AT385" s="16"/>
      <c r="AU385" s="16"/>
      <c r="AV385" s="16"/>
      <c r="AW385" s="16"/>
      <c r="AX385" s="16"/>
      <c r="AY385" s="16"/>
      <c r="AZ385" s="16"/>
      <c r="BA385" s="16"/>
      <c r="BB385" s="16"/>
      <c r="BC385" s="16"/>
      <c r="BD385" s="16"/>
      <c r="BE385" s="16"/>
      <c r="BF385" s="16"/>
      <c r="BG385" s="16"/>
      <c r="BH385" s="16"/>
      <c r="BI385" s="16"/>
      <c r="BJ385" s="16"/>
      <c r="BK385" s="16"/>
      <c r="BL385" s="16"/>
      <c r="BM385" s="16"/>
      <c r="BN385" s="16"/>
      <c r="BO385" s="16"/>
      <c r="BP385" s="16"/>
      <c r="BQ385" s="16"/>
      <c r="BR385" s="16"/>
      <c r="BS385" s="16"/>
      <c r="BT385" s="16"/>
      <c r="BU385" s="16"/>
      <c r="BV385" s="16"/>
      <c r="BW385" s="16"/>
      <c r="BX385" s="16"/>
      <c r="BY385" s="16"/>
      <c r="BZ385" s="16"/>
      <c r="CA385" s="16"/>
      <c r="CB385" s="16"/>
      <c r="CC385" s="16"/>
      <c r="CD385" s="16"/>
      <c r="CE385" s="16"/>
      <c r="CF385" s="16"/>
      <c r="CG385" s="16"/>
      <c r="CH385" s="16"/>
      <c r="CI385" s="16"/>
      <c r="CJ385" s="16"/>
      <c r="CK385" s="16"/>
      <c r="CL385" s="16"/>
      <c r="CM385" s="16"/>
      <c r="CN385" s="16"/>
      <c r="CO385" s="16"/>
      <c r="CP385" s="16"/>
      <c r="CQ385" s="16"/>
      <c r="CR385" s="16"/>
      <c r="CS385" s="16"/>
      <c r="CT385" s="16"/>
      <c r="CU385" s="16"/>
      <c r="CV385" s="16"/>
      <c r="CW385" s="16"/>
      <c r="CX385" s="16"/>
      <c r="CY385" s="16"/>
      <c r="CZ385" s="16"/>
      <c r="DA385" s="16"/>
      <c r="DB385" s="16"/>
      <c r="DC385" s="16"/>
      <c r="DD385" s="16"/>
      <c r="DE385" s="16"/>
      <c r="DF385" s="16"/>
      <c r="DG385" s="16"/>
      <c r="DH385" s="16"/>
      <c r="DI385" s="16"/>
      <c r="DJ385" s="16"/>
      <c r="DK385" s="16"/>
      <c r="DL385" s="16"/>
      <c r="DM385" s="16"/>
      <c r="DN385" s="16"/>
      <c r="DO385" s="16"/>
      <c r="DP385" s="16"/>
      <c r="DQ385" s="16"/>
      <c r="DR385" s="16"/>
      <c r="DS385" s="16"/>
      <c r="DT385" s="16"/>
      <c r="DU385" s="16"/>
      <c r="DV385" s="16"/>
      <c r="DW385" s="16"/>
      <c r="DX385" s="16"/>
      <c r="DY385" s="16"/>
      <c r="DZ385" s="16"/>
      <c r="EA385" s="16"/>
      <c r="EB385" s="16"/>
      <c r="EC385" s="16"/>
      <c r="ED385" s="16"/>
      <c r="EE385" s="16"/>
      <c r="EF385" s="16"/>
      <c r="EG385" s="16"/>
      <c r="EH385" s="16"/>
      <c r="EI385" s="16"/>
      <c r="EJ385" s="16"/>
      <c r="EK385" s="16"/>
      <c r="EL385" s="16"/>
      <c r="EM385" s="16"/>
      <c r="EN385" s="16"/>
      <c r="EO385" s="16"/>
      <c r="EP385" s="16"/>
      <c r="EQ385" s="16"/>
      <c r="ER385" s="16"/>
      <c r="ES385" s="16"/>
      <c r="ET385" s="16"/>
      <c r="EU385" s="16"/>
      <c r="EV385" s="16"/>
      <c r="EW385" s="16"/>
      <c r="EX385" s="16"/>
      <c r="EY385" s="16"/>
      <c r="EZ385" s="16"/>
      <c r="FA385" s="16"/>
      <c r="FB385" s="16"/>
      <c r="FC385" s="16"/>
      <c r="FD385" s="16"/>
      <c r="FE385" s="16"/>
      <c r="FF385" s="16"/>
      <c r="FG385" s="16"/>
      <c r="FH385" s="16"/>
      <c r="FI385" s="16"/>
      <c r="FJ385" s="16"/>
      <c r="FK385" s="16"/>
      <c r="FL385" s="16"/>
      <c r="FM385" s="16"/>
      <c r="FN385" s="16"/>
      <c r="FO385" s="16"/>
      <c r="FP385" s="16"/>
      <c r="FQ385" s="16"/>
      <c r="FR385" s="16"/>
      <c r="FS385" s="16"/>
      <c r="FT385" s="16"/>
      <c r="FU385" s="16"/>
      <c r="FV385" s="16"/>
      <c r="FW385" s="16"/>
      <c r="FX385" s="16"/>
      <c r="FY385" s="16"/>
      <c r="FZ385" s="16"/>
      <c r="GA385" s="16"/>
      <c r="GB385" s="16"/>
      <c r="GC385" s="16"/>
      <c r="GD385" s="16"/>
      <c r="GE385" s="16"/>
      <c r="GF385" s="16"/>
      <c r="GG385" s="16"/>
      <c r="GH385" s="16"/>
      <c r="GI385" s="16"/>
      <c r="GJ385" s="16"/>
      <c r="GK385" s="16"/>
      <c r="GL385" s="16"/>
      <c r="GM385" s="16"/>
      <c r="GN385" s="16"/>
      <c r="GO385" s="16"/>
      <c r="GP385" s="16"/>
      <c r="GQ385" s="16"/>
      <c r="GR385" s="16"/>
      <c r="GS385" s="16"/>
      <c r="GT385" s="16"/>
      <c r="GU385" s="16"/>
      <c r="GV385" s="16"/>
      <c r="GW385" s="16"/>
      <c r="GX385" s="16"/>
      <c r="GY385" s="16"/>
      <c r="GZ385" s="16"/>
      <c r="HA385" s="16"/>
      <c r="HB385" s="16"/>
      <c r="HC385" s="16"/>
      <c r="HD385" s="16"/>
      <c r="HE385" s="16"/>
      <c r="HF385" s="16"/>
      <c r="HG385" s="16"/>
      <c r="HH385" s="16"/>
      <c r="HI385" s="16"/>
      <c r="HJ385" s="16"/>
      <c r="HK385" s="16"/>
      <c r="HL385" s="16"/>
      <c r="HM385" s="16"/>
      <c r="HN385" s="16"/>
      <c r="HO385" s="16"/>
      <c r="HP385" s="16"/>
      <c r="HQ385" s="16"/>
      <c r="HR385" s="16"/>
      <c r="HS385" s="16"/>
      <c r="HT385" s="16"/>
      <c r="HU385" s="16"/>
      <c r="HV385" s="16"/>
    </row>
    <row r="386" s="2" customFormat="1" spans="1:230">
      <c r="A386" s="86">
        <v>43514</v>
      </c>
      <c r="B386" s="69" t="s">
        <v>218</v>
      </c>
      <c r="C386" s="70">
        <v>1000</v>
      </c>
      <c r="D386" s="69" t="s">
        <v>13</v>
      </c>
      <c r="E386" s="71">
        <v>805</v>
      </c>
      <c r="F386" s="69">
        <v>817</v>
      </c>
      <c r="G386" s="72">
        <v>829</v>
      </c>
      <c r="H386" s="69">
        <v>12000</v>
      </c>
      <c r="I386" s="69">
        <v>12000</v>
      </c>
      <c r="J386" s="69">
        <v>24000</v>
      </c>
      <c r="K386" s="69" t="s">
        <v>14</v>
      </c>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c r="AP386" s="16"/>
      <c r="AQ386" s="16"/>
      <c r="AR386" s="16"/>
      <c r="AS386" s="16"/>
      <c r="AT386" s="16"/>
      <c r="AU386" s="16"/>
      <c r="AV386" s="16"/>
      <c r="AW386" s="16"/>
      <c r="AX386" s="16"/>
      <c r="AY386" s="16"/>
      <c r="AZ386" s="16"/>
      <c r="BA386" s="16"/>
      <c r="BB386" s="16"/>
      <c r="BC386" s="16"/>
      <c r="BD386" s="16"/>
      <c r="BE386" s="16"/>
      <c r="BF386" s="16"/>
      <c r="BG386" s="16"/>
      <c r="BH386" s="16"/>
      <c r="BI386" s="16"/>
      <c r="BJ386" s="16"/>
      <c r="BK386" s="16"/>
      <c r="BL386" s="16"/>
      <c r="BM386" s="16"/>
      <c r="BN386" s="16"/>
      <c r="BO386" s="16"/>
      <c r="BP386" s="16"/>
      <c r="BQ386" s="16"/>
      <c r="BR386" s="16"/>
      <c r="BS386" s="16"/>
      <c r="BT386" s="16"/>
      <c r="BU386" s="16"/>
      <c r="BV386" s="16"/>
      <c r="BW386" s="16"/>
      <c r="BX386" s="16"/>
      <c r="BY386" s="16"/>
      <c r="BZ386" s="16"/>
      <c r="CA386" s="16"/>
      <c r="CB386" s="16"/>
      <c r="CC386" s="16"/>
      <c r="CD386" s="16"/>
      <c r="CE386" s="16"/>
      <c r="CF386" s="16"/>
      <c r="CG386" s="16"/>
      <c r="CH386" s="16"/>
      <c r="CI386" s="16"/>
      <c r="CJ386" s="16"/>
      <c r="CK386" s="16"/>
      <c r="CL386" s="16"/>
      <c r="CM386" s="16"/>
      <c r="CN386" s="16"/>
      <c r="CO386" s="16"/>
      <c r="CP386" s="16"/>
      <c r="CQ386" s="16"/>
      <c r="CR386" s="16"/>
      <c r="CS386" s="16"/>
      <c r="CT386" s="16"/>
      <c r="CU386" s="16"/>
      <c r="CV386" s="16"/>
      <c r="CW386" s="16"/>
      <c r="CX386" s="16"/>
      <c r="CY386" s="16"/>
      <c r="CZ386" s="16"/>
      <c r="DA386" s="16"/>
      <c r="DB386" s="16"/>
      <c r="DC386" s="16"/>
      <c r="DD386" s="16"/>
      <c r="DE386" s="16"/>
      <c r="DF386" s="16"/>
      <c r="DG386" s="16"/>
      <c r="DH386" s="16"/>
      <c r="DI386" s="16"/>
      <c r="DJ386" s="16"/>
      <c r="DK386" s="16"/>
      <c r="DL386" s="16"/>
      <c r="DM386" s="16"/>
      <c r="DN386" s="16"/>
      <c r="DO386" s="16"/>
      <c r="DP386" s="16"/>
      <c r="DQ386" s="16"/>
      <c r="DR386" s="16"/>
      <c r="DS386" s="16"/>
      <c r="DT386" s="16"/>
      <c r="DU386" s="16"/>
      <c r="DV386" s="16"/>
      <c r="DW386" s="16"/>
      <c r="DX386" s="16"/>
      <c r="DY386" s="16"/>
      <c r="DZ386" s="16"/>
      <c r="EA386" s="16"/>
      <c r="EB386" s="16"/>
      <c r="EC386" s="16"/>
      <c r="ED386" s="16"/>
      <c r="EE386" s="16"/>
      <c r="EF386" s="16"/>
      <c r="EG386" s="16"/>
      <c r="EH386" s="16"/>
      <c r="EI386" s="16"/>
      <c r="EJ386" s="16"/>
      <c r="EK386" s="16"/>
      <c r="EL386" s="16"/>
      <c r="EM386" s="16"/>
      <c r="EN386" s="16"/>
      <c r="EO386" s="16"/>
      <c r="EP386" s="16"/>
      <c r="EQ386" s="16"/>
      <c r="ER386" s="16"/>
      <c r="ES386" s="16"/>
      <c r="ET386" s="16"/>
      <c r="EU386" s="16"/>
      <c r="EV386" s="16"/>
      <c r="EW386" s="16"/>
      <c r="EX386" s="16"/>
      <c r="EY386" s="16"/>
      <c r="EZ386" s="16"/>
      <c r="FA386" s="16"/>
      <c r="FB386" s="16"/>
      <c r="FC386" s="16"/>
      <c r="FD386" s="16"/>
      <c r="FE386" s="16"/>
      <c r="FF386" s="16"/>
      <c r="FG386" s="16"/>
      <c r="FH386" s="16"/>
      <c r="FI386" s="16"/>
      <c r="FJ386" s="16"/>
      <c r="FK386" s="16"/>
      <c r="FL386" s="16"/>
      <c r="FM386" s="16"/>
      <c r="FN386" s="16"/>
      <c r="FO386" s="16"/>
      <c r="FP386" s="16"/>
      <c r="FQ386" s="16"/>
      <c r="FR386" s="16"/>
      <c r="FS386" s="16"/>
      <c r="FT386" s="16"/>
      <c r="FU386" s="16"/>
      <c r="FV386" s="16"/>
      <c r="FW386" s="16"/>
      <c r="FX386" s="16"/>
      <c r="FY386" s="16"/>
      <c r="FZ386" s="16"/>
      <c r="GA386" s="16"/>
      <c r="GB386" s="16"/>
      <c r="GC386" s="16"/>
      <c r="GD386" s="16"/>
      <c r="GE386" s="16"/>
      <c r="GF386" s="16"/>
      <c r="GG386" s="16"/>
      <c r="GH386" s="16"/>
      <c r="GI386" s="16"/>
      <c r="GJ386" s="16"/>
      <c r="GK386" s="16"/>
      <c r="GL386" s="16"/>
      <c r="GM386" s="16"/>
      <c r="GN386" s="16"/>
      <c r="GO386" s="16"/>
      <c r="GP386" s="16"/>
      <c r="GQ386" s="16"/>
      <c r="GR386" s="16"/>
      <c r="GS386" s="16"/>
      <c r="GT386" s="16"/>
      <c r="GU386" s="16"/>
      <c r="GV386" s="16"/>
      <c r="GW386" s="16"/>
      <c r="GX386" s="16"/>
      <c r="GY386" s="16"/>
      <c r="GZ386" s="16"/>
      <c r="HA386" s="16"/>
      <c r="HB386" s="16"/>
      <c r="HC386" s="16"/>
      <c r="HD386" s="16"/>
      <c r="HE386" s="16"/>
      <c r="HF386" s="16"/>
      <c r="HG386" s="16"/>
      <c r="HH386" s="16"/>
      <c r="HI386" s="16"/>
      <c r="HJ386" s="16"/>
      <c r="HK386" s="16"/>
      <c r="HL386" s="16"/>
      <c r="HM386" s="16"/>
      <c r="HN386" s="16"/>
      <c r="HO386" s="16"/>
      <c r="HP386" s="16"/>
      <c r="HQ386" s="16"/>
      <c r="HR386" s="16"/>
      <c r="HS386" s="16"/>
      <c r="HT386" s="16"/>
      <c r="HU386" s="16"/>
      <c r="HV386" s="16"/>
    </row>
    <row r="387" s="2" customFormat="1" spans="1:230">
      <c r="A387" s="86">
        <v>43514</v>
      </c>
      <c r="B387" s="69" t="s">
        <v>49</v>
      </c>
      <c r="C387" s="70">
        <v>1000</v>
      </c>
      <c r="D387" s="69" t="s">
        <v>13</v>
      </c>
      <c r="E387" s="71">
        <v>554</v>
      </c>
      <c r="F387" s="69">
        <v>564</v>
      </c>
      <c r="G387" s="72">
        <v>574</v>
      </c>
      <c r="H387" s="69">
        <v>0</v>
      </c>
      <c r="I387" s="69">
        <v>0</v>
      </c>
      <c r="J387" s="69">
        <v>0</v>
      </c>
      <c r="K387" s="69" t="s">
        <v>22</v>
      </c>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c r="AP387" s="16"/>
      <c r="AQ387" s="16"/>
      <c r="AR387" s="16"/>
      <c r="AS387" s="16"/>
      <c r="AT387" s="16"/>
      <c r="AU387" s="16"/>
      <c r="AV387" s="16"/>
      <c r="AW387" s="16"/>
      <c r="AX387" s="16"/>
      <c r="AY387" s="16"/>
      <c r="AZ387" s="16"/>
      <c r="BA387" s="16"/>
      <c r="BB387" s="16"/>
      <c r="BC387" s="16"/>
      <c r="BD387" s="16"/>
      <c r="BE387" s="16"/>
      <c r="BF387" s="16"/>
      <c r="BG387" s="16"/>
      <c r="BH387" s="16"/>
      <c r="BI387" s="16"/>
      <c r="BJ387" s="16"/>
      <c r="BK387" s="16"/>
      <c r="BL387" s="16"/>
      <c r="BM387" s="16"/>
      <c r="BN387" s="16"/>
      <c r="BO387" s="16"/>
      <c r="BP387" s="16"/>
      <c r="BQ387" s="16"/>
      <c r="BR387" s="16"/>
      <c r="BS387" s="16"/>
      <c r="BT387" s="16"/>
      <c r="BU387" s="16"/>
      <c r="BV387" s="16"/>
      <c r="BW387" s="16"/>
      <c r="BX387" s="16"/>
      <c r="BY387" s="16"/>
      <c r="BZ387" s="16"/>
      <c r="CA387" s="16"/>
      <c r="CB387" s="16"/>
      <c r="CC387" s="16"/>
      <c r="CD387" s="16"/>
      <c r="CE387" s="16"/>
      <c r="CF387" s="16"/>
      <c r="CG387" s="16"/>
      <c r="CH387" s="16"/>
      <c r="CI387" s="16"/>
      <c r="CJ387" s="16"/>
      <c r="CK387" s="16"/>
      <c r="CL387" s="16"/>
      <c r="CM387" s="16"/>
      <c r="CN387" s="16"/>
      <c r="CO387" s="16"/>
      <c r="CP387" s="16"/>
      <c r="CQ387" s="16"/>
      <c r="CR387" s="16"/>
      <c r="CS387" s="16"/>
      <c r="CT387" s="16"/>
      <c r="CU387" s="16"/>
      <c r="CV387" s="16"/>
      <c r="CW387" s="16"/>
      <c r="CX387" s="16"/>
      <c r="CY387" s="16"/>
      <c r="CZ387" s="16"/>
      <c r="DA387" s="16"/>
      <c r="DB387" s="16"/>
      <c r="DC387" s="16"/>
      <c r="DD387" s="16"/>
      <c r="DE387" s="16"/>
      <c r="DF387" s="16"/>
      <c r="DG387" s="16"/>
      <c r="DH387" s="16"/>
      <c r="DI387" s="16"/>
      <c r="DJ387" s="16"/>
      <c r="DK387" s="16"/>
      <c r="DL387" s="16"/>
      <c r="DM387" s="16"/>
      <c r="DN387" s="16"/>
      <c r="DO387" s="16"/>
      <c r="DP387" s="16"/>
      <c r="DQ387" s="16"/>
      <c r="DR387" s="16"/>
      <c r="DS387" s="16"/>
      <c r="DT387" s="16"/>
      <c r="DU387" s="16"/>
      <c r="DV387" s="16"/>
      <c r="DW387" s="16"/>
      <c r="DX387" s="16"/>
      <c r="DY387" s="16"/>
      <c r="DZ387" s="16"/>
      <c r="EA387" s="16"/>
      <c r="EB387" s="16"/>
      <c r="EC387" s="16"/>
      <c r="ED387" s="16"/>
      <c r="EE387" s="16"/>
      <c r="EF387" s="16"/>
      <c r="EG387" s="16"/>
      <c r="EH387" s="16"/>
      <c r="EI387" s="16"/>
      <c r="EJ387" s="16"/>
      <c r="EK387" s="16"/>
      <c r="EL387" s="16"/>
      <c r="EM387" s="16"/>
      <c r="EN387" s="16"/>
      <c r="EO387" s="16"/>
      <c r="EP387" s="16"/>
      <c r="EQ387" s="16"/>
      <c r="ER387" s="16"/>
      <c r="ES387" s="16"/>
      <c r="ET387" s="16"/>
      <c r="EU387" s="16"/>
      <c r="EV387" s="16"/>
      <c r="EW387" s="16"/>
      <c r="EX387" s="16"/>
      <c r="EY387" s="16"/>
      <c r="EZ387" s="16"/>
      <c r="FA387" s="16"/>
      <c r="FB387" s="16"/>
      <c r="FC387" s="16"/>
      <c r="FD387" s="16"/>
      <c r="FE387" s="16"/>
      <c r="FF387" s="16"/>
      <c r="FG387" s="16"/>
      <c r="FH387" s="16"/>
      <c r="FI387" s="16"/>
      <c r="FJ387" s="16"/>
      <c r="FK387" s="16"/>
      <c r="FL387" s="16"/>
      <c r="FM387" s="16"/>
      <c r="FN387" s="16"/>
      <c r="FO387" s="16"/>
      <c r="FP387" s="16"/>
      <c r="FQ387" s="16"/>
      <c r="FR387" s="16"/>
      <c r="FS387" s="16"/>
      <c r="FT387" s="16"/>
      <c r="FU387" s="16"/>
      <c r="FV387" s="16"/>
      <c r="FW387" s="16"/>
      <c r="FX387" s="16"/>
      <c r="FY387" s="16"/>
      <c r="FZ387" s="16"/>
      <c r="GA387" s="16"/>
      <c r="GB387" s="16"/>
      <c r="GC387" s="16"/>
      <c r="GD387" s="16"/>
      <c r="GE387" s="16"/>
      <c r="GF387" s="16"/>
      <c r="GG387" s="16"/>
      <c r="GH387" s="16"/>
      <c r="GI387" s="16"/>
      <c r="GJ387" s="16"/>
      <c r="GK387" s="16"/>
      <c r="GL387" s="16"/>
      <c r="GM387" s="16"/>
      <c r="GN387" s="16"/>
      <c r="GO387" s="16"/>
      <c r="GP387" s="16"/>
      <c r="GQ387" s="16"/>
      <c r="GR387" s="16"/>
      <c r="GS387" s="16"/>
      <c r="GT387" s="16"/>
      <c r="GU387" s="16"/>
      <c r="GV387" s="16"/>
      <c r="GW387" s="16"/>
      <c r="GX387" s="16"/>
      <c r="GY387" s="16"/>
      <c r="GZ387" s="16"/>
      <c r="HA387" s="16"/>
      <c r="HB387" s="16"/>
      <c r="HC387" s="16"/>
      <c r="HD387" s="16"/>
      <c r="HE387" s="16"/>
      <c r="HF387" s="16"/>
      <c r="HG387" s="16"/>
      <c r="HH387" s="16"/>
      <c r="HI387" s="16"/>
      <c r="HJ387" s="16"/>
      <c r="HK387" s="16"/>
      <c r="HL387" s="16"/>
      <c r="HM387" s="16"/>
      <c r="HN387" s="16"/>
      <c r="HO387" s="16"/>
      <c r="HP387" s="16"/>
      <c r="HQ387" s="16"/>
      <c r="HR387" s="16"/>
      <c r="HS387" s="16"/>
      <c r="HT387" s="16"/>
      <c r="HU387" s="16"/>
      <c r="HV387" s="16"/>
    </row>
    <row r="388" s="2" customFormat="1" spans="1:230">
      <c r="A388" s="86">
        <v>43514</v>
      </c>
      <c r="B388" s="69" t="s">
        <v>188</v>
      </c>
      <c r="C388" s="70">
        <v>1000</v>
      </c>
      <c r="D388" s="69" t="s">
        <v>13</v>
      </c>
      <c r="E388" s="71">
        <v>132</v>
      </c>
      <c r="F388" s="69">
        <v>135</v>
      </c>
      <c r="G388" s="72">
        <v>140</v>
      </c>
      <c r="H388" s="69">
        <v>3000</v>
      </c>
      <c r="I388" s="69">
        <v>0</v>
      </c>
      <c r="J388" s="69">
        <v>3000</v>
      </c>
      <c r="K388" s="69" t="s">
        <v>28</v>
      </c>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c r="AP388" s="16"/>
      <c r="AQ388" s="16"/>
      <c r="AR388" s="16"/>
      <c r="AS388" s="16"/>
      <c r="AT388" s="16"/>
      <c r="AU388" s="16"/>
      <c r="AV388" s="16"/>
      <c r="AW388" s="16"/>
      <c r="AX388" s="16"/>
      <c r="AY388" s="16"/>
      <c r="AZ388" s="16"/>
      <c r="BA388" s="16"/>
      <c r="BB388" s="16"/>
      <c r="BC388" s="16"/>
      <c r="BD388" s="16"/>
      <c r="BE388" s="16"/>
      <c r="BF388" s="16"/>
      <c r="BG388" s="16"/>
      <c r="BH388" s="16"/>
      <c r="BI388" s="16"/>
      <c r="BJ388" s="16"/>
      <c r="BK388" s="16"/>
      <c r="BL388" s="16"/>
      <c r="BM388" s="16"/>
      <c r="BN388" s="16"/>
      <c r="BO388" s="16"/>
      <c r="BP388" s="16"/>
      <c r="BQ388" s="16"/>
      <c r="BR388" s="16"/>
      <c r="BS388" s="16"/>
      <c r="BT388" s="16"/>
      <c r="BU388" s="16"/>
      <c r="BV388" s="16"/>
      <c r="BW388" s="16"/>
      <c r="BX388" s="16"/>
      <c r="BY388" s="16"/>
      <c r="BZ388" s="16"/>
      <c r="CA388" s="16"/>
      <c r="CB388" s="16"/>
      <c r="CC388" s="16"/>
      <c r="CD388" s="16"/>
      <c r="CE388" s="16"/>
      <c r="CF388" s="16"/>
      <c r="CG388" s="16"/>
      <c r="CH388" s="16"/>
      <c r="CI388" s="16"/>
      <c r="CJ388" s="16"/>
      <c r="CK388" s="16"/>
      <c r="CL388" s="16"/>
      <c r="CM388" s="16"/>
      <c r="CN388" s="16"/>
      <c r="CO388" s="16"/>
      <c r="CP388" s="16"/>
      <c r="CQ388" s="16"/>
      <c r="CR388" s="16"/>
      <c r="CS388" s="16"/>
      <c r="CT388" s="16"/>
      <c r="CU388" s="16"/>
      <c r="CV388" s="16"/>
      <c r="CW388" s="16"/>
      <c r="CX388" s="16"/>
      <c r="CY388" s="16"/>
      <c r="CZ388" s="16"/>
      <c r="DA388" s="16"/>
      <c r="DB388" s="16"/>
      <c r="DC388" s="16"/>
      <c r="DD388" s="16"/>
      <c r="DE388" s="16"/>
      <c r="DF388" s="16"/>
      <c r="DG388" s="16"/>
      <c r="DH388" s="16"/>
      <c r="DI388" s="16"/>
      <c r="DJ388" s="16"/>
      <c r="DK388" s="16"/>
      <c r="DL388" s="16"/>
      <c r="DM388" s="16"/>
      <c r="DN388" s="16"/>
      <c r="DO388" s="16"/>
      <c r="DP388" s="16"/>
      <c r="DQ388" s="16"/>
      <c r="DR388" s="16"/>
      <c r="DS388" s="16"/>
      <c r="DT388" s="16"/>
      <c r="DU388" s="16"/>
      <c r="DV388" s="16"/>
      <c r="DW388" s="16"/>
      <c r="DX388" s="16"/>
      <c r="DY388" s="16"/>
      <c r="DZ388" s="16"/>
      <c r="EA388" s="16"/>
      <c r="EB388" s="16"/>
      <c r="EC388" s="16"/>
      <c r="ED388" s="16"/>
      <c r="EE388" s="16"/>
      <c r="EF388" s="16"/>
      <c r="EG388" s="16"/>
      <c r="EH388" s="16"/>
      <c r="EI388" s="16"/>
      <c r="EJ388" s="16"/>
      <c r="EK388" s="16"/>
      <c r="EL388" s="16"/>
      <c r="EM388" s="16"/>
      <c r="EN388" s="16"/>
      <c r="EO388" s="16"/>
      <c r="EP388" s="16"/>
      <c r="EQ388" s="16"/>
      <c r="ER388" s="16"/>
      <c r="ES388" s="16"/>
      <c r="ET388" s="16"/>
      <c r="EU388" s="16"/>
      <c r="EV388" s="16"/>
      <c r="EW388" s="16"/>
      <c r="EX388" s="16"/>
      <c r="EY388" s="16"/>
      <c r="EZ388" s="16"/>
      <c r="FA388" s="16"/>
      <c r="FB388" s="16"/>
      <c r="FC388" s="16"/>
      <c r="FD388" s="16"/>
      <c r="FE388" s="16"/>
      <c r="FF388" s="16"/>
      <c r="FG388" s="16"/>
      <c r="FH388" s="16"/>
      <c r="FI388" s="16"/>
      <c r="FJ388" s="16"/>
      <c r="FK388" s="16"/>
      <c r="FL388" s="16"/>
      <c r="FM388" s="16"/>
      <c r="FN388" s="16"/>
      <c r="FO388" s="16"/>
      <c r="FP388" s="16"/>
      <c r="FQ388" s="16"/>
      <c r="FR388" s="16"/>
      <c r="FS388" s="16"/>
      <c r="FT388" s="16"/>
      <c r="FU388" s="16"/>
      <c r="FV388" s="16"/>
      <c r="FW388" s="16"/>
      <c r="FX388" s="16"/>
      <c r="FY388" s="16"/>
      <c r="FZ388" s="16"/>
      <c r="GA388" s="16"/>
      <c r="GB388" s="16"/>
      <c r="GC388" s="16"/>
      <c r="GD388" s="16"/>
      <c r="GE388" s="16"/>
      <c r="GF388" s="16"/>
      <c r="GG388" s="16"/>
      <c r="GH388" s="16"/>
      <c r="GI388" s="16"/>
      <c r="GJ388" s="16"/>
      <c r="GK388" s="16"/>
      <c r="GL388" s="16"/>
      <c r="GM388" s="16"/>
      <c r="GN388" s="16"/>
      <c r="GO388" s="16"/>
      <c r="GP388" s="16"/>
      <c r="GQ388" s="16"/>
      <c r="GR388" s="16"/>
      <c r="GS388" s="16"/>
      <c r="GT388" s="16"/>
      <c r="GU388" s="16"/>
      <c r="GV388" s="16"/>
      <c r="GW388" s="16"/>
      <c r="GX388" s="16"/>
      <c r="GY388" s="16"/>
      <c r="GZ388" s="16"/>
      <c r="HA388" s="16"/>
      <c r="HB388" s="16"/>
      <c r="HC388" s="16"/>
      <c r="HD388" s="16"/>
      <c r="HE388" s="16"/>
      <c r="HF388" s="16"/>
      <c r="HG388" s="16"/>
      <c r="HH388" s="16"/>
      <c r="HI388" s="16"/>
      <c r="HJ388" s="16"/>
      <c r="HK388" s="16"/>
      <c r="HL388" s="16"/>
      <c r="HM388" s="16"/>
      <c r="HN388" s="16"/>
      <c r="HO388" s="16"/>
      <c r="HP388" s="16"/>
      <c r="HQ388" s="16"/>
      <c r="HR388" s="16"/>
      <c r="HS388" s="16"/>
      <c r="HT388" s="16"/>
      <c r="HU388" s="16"/>
      <c r="HV388" s="16"/>
    </row>
    <row r="389" s="2" customFormat="1" spans="1:230">
      <c r="A389" s="86">
        <v>43511</v>
      </c>
      <c r="B389" s="69" t="s">
        <v>240</v>
      </c>
      <c r="C389" s="70">
        <v>1000</v>
      </c>
      <c r="D389" s="69" t="s">
        <v>13</v>
      </c>
      <c r="E389" s="71">
        <v>1450</v>
      </c>
      <c r="F389" s="69">
        <v>1465</v>
      </c>
      <c r="G389" s="72">
        <v>1485</v>
      </c>
      <c r="H389" s="69">
        <v>15000</v>
      </c>
      <c r="I389" s="69">
        <v>20000</v>
      </c>
      <c r="J389" s="69">
        <v>35000</v>
      </c>
      <c r="K389" s="69" t="s">
        <v>14</v>
      </c>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c r="AP389" s="16"/>
      <c r="AQ389" s="16"/>
      <c r="AR389" s="16"/>
      <c r="AS389" s="16"/>
      <c r="AT389" s="16"/>
      <c r="AU389" s="16"/>
      <c r="AV389" s="16"/>
      <c r="AW389" s="16"/>
      <c r="AX389" s="16"/>
      <c r="AY389" s="16"/>
      <c r="AZ389" s="16"/>
      <c r="BA389" s="16"/>
      <c r="BB389" s="16"/>
      <c r="BC389" s="16"/>
      <c r="BD389" s="16"/>
      <c r="BE389" s="16"/>
      <c r="BF389" s="16"/>
      <c r="BG389" s="16"/>
      <c r="BH389" s="16"/>
      <c r="BI389" s="16"/>
      <c r="BJ389" s="16"/>
      <c r="BK389" s="16"/>
      <c r="BL389" s="16"/>
      <c r="BM389" s="16"/>
      <c r="BN389" s="16"/>
      <c r="BO389" s="16"/>
      <c r="BP389" s="16"/>
      <c r="BQ389" s="16"/>
      <c r="BR389" s="16"/>
      <c r="BS389" s="16"/>
      <c r="BT389" s="16"/>
      <c r="BU389" s="16"/>
      <c r="BV389" s="16"/>
      <c r="BW389" s="16"/>
      <c r="BX389" s="16"/>
      <c r="BY389" s="16"/>
      <c r="BZ389" s="16"/>
      <c r="CA389" s="16"/>
      <c r="CB389" s="16"/>
      <c r="CC389" s="16"/>
      <c r="CD389" s="16"/>
      <c r="CE389" s="16"/>
      <c r="CF389" s="16"/>
      <c r="CG389" s="16"/>
      <c r="CH389" s="16"/>
      <c r="CI389" s="16"/>
      <c r="CJ389" s="16"/>
      <c r="CK389" s="16"/>
      <c r="CL389" s="16"/>
      <c r="CM389" s="16"/>
      <c r="CN389" s="16"/>
      <c r="CO389" s="16"/>
      <c r="CP389" s="16"/>
      <c r="CQ389" s="16"/>
      <c r="CR389" s="16"/>
      <c r="CS389" s="16"/>
      <c r="CT389" s="16"/>
      <c r="CU389" s="16"/>
      <c r="CV389" s="16"/>
      <c r="CW389" s="16"/>
      <c r="CX389" s="16"/>
      <c r="CY389" s="16"/>
      <c r="CZ389" s="16"/>
      <c r="DA389" s="16"/>
      <c r="DB389" s="16"/>
      <c r="DC389" s="16"/>
      <c r="DD389" s="16"/>
      <c r="DE389" s="16"/>
      <c r="DF389" s="16"/>
      <c r="DG389" s="16"/>
      <c r="DH389" s="16"/>
      <c r="DI389" s="16"/>
      <c r="DJ389" s="16"/>
      <c r="DK389" s="16"/>
      <c r="DL389" s="16"/>
      <c r="DM389" s="16"/>
      <c r="DN389" s="16"/>
      <c r="DO389" s="16"/>
      <c r="DP389" s="16"/>
      <c r="DQ389" s="16"/>
      <c r="DR389" s="16"/>
      <c r="DS389" s="16"/>
      <c r="DT389" s="16"/>
      <c r="DU389" s="16"/>
      <c r="DV389" s="16"/>
      <c r="DW389" s="16"/>
      <c r="DX389" s="16"/>
      <c r="DY389" s="16"/>
      <c r="DZ389" s="16"/>
      <c r="EA389" s="16"/>
      <c r="EB389" s="16"/>
      <c r="EC389" s="16"/>
      <c r="ED389" s="16"/>
      <c r="EE389" s="16"/>
      <c r="EF389" s="16"/>
      <c r="EG389" s="16"/>
      <c r="EH389" s="16"/>
      <c r="EI389" s="16"/>
      <c r="EJ389" s="16"/>
      <c r="EK389" s="16"/>
      <c r="EL389" s="16"/>
      <c r="EM389" s="16"/>
      <c r="EN389" s="16"/>
      <c r="EO389" s="16"/>
      <c r="EP389" s="16"/>
      <c r="EQ389" s="16"/>
      <c r="ER389" s="16"/>
      <c r="ES389" s="16"/>
      <c r="ET389" s="16"/>
      <c r="EU389" s="16"/>
      <c r="EV389" s="16"/>
      <c r="EW389" s="16"/>
      <c r="EX389" s="16"/>
      <c r="EY389" s="16"/>
      <c r="EZ389" s="16"/>
      <c r="FA389" s="16"/>
      <c r="FB389" s="16"/>
      <c r="FC389" s="16"/>
      <c r="FD389" s="16"/>
      <c r="FE389" s="16"/>
      <c r="FF389" s="16"/>
      <c r="FG389" s="16"/>
      <c r="FH389" s="16"/>
      <c r="FI389" s="16"/>
      <c r="FJ389" s="16"/>
      <c r="FK389" s="16"/>
      <c r="FL389" s="16"/>
      <c r="FM389" s="16"/>
      <c r="FN389" s="16"/>
      <c r="FO389" s="16"/>
      <c r="FP389" s="16"/>
      <c r="FQ389" s="16"/>
      <c r="FR389" s="16"/>
      <c r="FS389" s="16"/>
      <c r="FT389" s="16"/>
      <c r="FU389" s="16"/>
      <c r="FV389" s="16"/>
      <c r="FW389" s="16"/>
      <c r="FX389" s="16"/>
      <c r="FY389" s="16"/>
      <c r="FZ389" s="16"/>
      <c r="GA389" s="16"/>
      <c r="GB389" s="16"/>
      <c r="GC389" s="16"/>
      <c r="GD389" s="16"/>
      <c r="GE389" s="16"/>
      <c r="GF389" s="16"/>
      <c r="GG389" s="16"/>
      <c r="GH389" s="16"/>
      <c r="GI389" s="16"/>
      <c r="GJ389" s="16"/>
      <c r="GK389" s="16"/>
      <c r="GL389" s="16"/>
      <c r="GM389" s="16"/>
      <c r="GN389" s="16"/>
      <c r="GO389" s="16"/>
      <c r="GP389" s="16"/>
      <c r="GQ389" s="16"/>
      <c r="GR389" s="16"/>
      <c r="GS389" s="16"/>
      <c r="GT389" s="16"/>
      <c r="GU389" s="16"/>
      <c r="GV389" s="16"/>
      <c r="GW389" s="16"/>
      <c r="GX389" s="16"/>
      <c r="GY389" s="16"/>
      <c r="GZ389" s="16"/>
      <c r="HA389" s="16"/>
      <c r="HB389" s="16"/>
      <c r="HC389" s="16"/>
      <c r="HD389" s="16"/>
      <c r="HE389" s="16"/>
      <c r="HF389" s="16"/>
      <c r="HG389" s="16"/>
      <c r="HH389" s="16"/>
      <c r="HI389" s="16"/>
      <c r="HJ389" s="16"/>
      <c r="HK389" s="16"/>
      <c r="HL389" s="16"/>
      <c r="HM389" s="16"/>
      <c r="HN389" s="16"/>
      <c r="HO389" s="16"/>
      <c r="HP389" s="16"/>
      <c r="HQ389" s="16"/>
      <c r="HR389" s="16"/>
      <c r="HS389" s="16"/>
      <c r="HT389" s="16"/>
      <c r="HU389" s="16"/>
      <c r="HV389" s="16"/>
    </row>
    <row r="390" s="2" customFormat="1" spans="1:230">
      <c r="A390" s="86">
        <v>43510</v>
      </c>
      <c r="B390" s="69" t="s">
        <v>241</v>
      </c>
      <c r="C390" s="70">
        <v>1000</v>
      </c>
      <c r="D390" s="69" t="s">
        <v>13</v>
      </c>
      <c r="E390" s="71">
        <v>88</v>
      </c>
      <c r="F390" s="69">
        <v>89.5</v>
      </c>
      <c r="G390" s="72">
        <v>92</v>
      </c>
      <c r="H390" s="69">
        <v>1500</v>
      </c>
      <c r="I390" s="69">
        <v>1500</v>
      </c>
      <c r="J390" s="69">
        <v>3000</v>
      </c>
      <c r="K390" s="69" t="s">
        <v>14</v>
      </c>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c r="AP390" s="16"/>
      <c r="AQ390" s="16"/>
      <c r="AR390" s="16"/>
      <c r="AS390" s="16"/>
      <c r="AT390" s="16"/>
      <c r="AU390" s="16"/>
      <c r="AV390" s="16"/>
      <c r="AW390" s="16"/>
      <c r="AX390" s="16"/>
      <c r="AY390" s="16"/>
      <c r="AZ390" s="16"/>
      <c r="BA390" s="16"/>
      <c r="BB390" s="16"/>
      <c r="BC390" s="16"/>
      <c r="BD390" s="16"/>
      <c r="BE390" s="16"/>
      <c r="BF390" s="16"/>
      <c r="BG390" s="16"/>
      <c r="BH390" s="16"/>
      <c r="BI390" s="16"/>
      <c r="BJ390" s="16"/>
      <c r="BK390" s="16"/>
      <c r="BL390" s="16"/>
      <c r="BM390" s="16"/>
      <c r="BN390" s="16"/>
      <c r="BO390" s="16"/>
      <c r="BP390" s="16"/>
      <c r="BQ390" s="16"/>
      <c r="BR390" s="16"/>
      <c r="BS390" s="16"/>
      <c r="BT390" s="16"/>
      <c r="BU390" s="16"/>
      <c r="BV390" s="16"/>
      <c r="BW390" s="16"/>
      <c r="BX390" s="16"/>
      <c r="BY390" s="16"/>
      <c r="BZ390" s="16"/>
      <c r="CA390" s="16"/>
      <c r="CB390" s="16"/>
      <c r="CC390" s="16"/>
      <c r="CD390" s="16"/>
      <c r="CE390" s="16"/>
      <c r="CF390" s="16"/>
      <c r="CG390" s="16"/>
      <c r="CH390" s="16"/>
      <c r="CI390" s="16"/>
      <c r="CJ390" s="16"/>
      <c r="CK390" s="16"/>
      <c r="CL390" s="16"/>
      <c r="CM390" s="16"/>
      <c r="CN390" s="16"/>
      <c r="CO390" s="16"/>
      <c r="CP390" s="16"/>
      <c r="CQ390" s="16"/>
      <c r="CR390" s="16"/>
      <c r="CS390" s="16"/>
      <c r="CT390" s="16"/>
      <c r="CU390" s="16"/>
      <c r="CV390" s="16"/>
      <c r="CW390" s="16"/>
      <c r="CX390" s="16"/>
      <c r="CY390" s="16"/>
      <c r="CZ390" s="16"/>
      <c r="DA390" s="16"/>
      <c r="DB390" s="16"/>
      <c r="DC390" s="16"/>
      <c r="DD390" s="16"/>
      <c r="DE390" s="16"/>
      <c r="DF390" s="16"/>
      <c r="DG390" s="16"/>
      <c r="DH390" s="16"/>
      <c r="DI390" s="16"/>
      <c r="DJ390" s="16"/>
      <c r="DK390" s="16"/>
      <c r="DL390" s="16"/>
      <c r="DM390" s="16"/>
      <c r="DN390" s="16"/>
      <c r="DO390" s="16"/>
      <c r="DP390" s="16"/>
      <c r="DQ390" s="16"/>
      <c r="DR390" s="16"/>
      <c r="DS390" s="16"/>
      <c r="DT390" s="16"/>
      <c r="DU390" s="16"/>
      <c r="DV390" s="16"/>
      <c r="DW390" s="16"/>
      <c r="DX390" s="16"/>
      <c r="DY390" s="16"/>
      <c r="DZ390" s="16"/>
      <c r="EA390" s="16"/>
      <c r="EB390" s="16"/>
      <c r="EC390" s="16"/>
      <c r="ED390" s="16"/>
      <c r="EE390" s="16"/>
      <c r="EF390" s="16"/>
      <c r="EG390" s="16"/>
      <c r="EH390" s="16"/>
      <c r="EI390" s="16"/>
      <c r="EJ390" s="16"/>
      <c r="EK390" s="16"/>
      <c r="EL390" s="16"/>
      <c r="EM390" s="16"/>
      <c r="EN390" s="16"/>
      <c r="EO390" s="16"/>
      <c r="EP390" s="16"/>
      <c r="EQ390" s="16"/>
      <c r="ER390" s="16"/>
      <c r="ES390" s="16"/>
      <c r="ET390" s="16"/>
      <c r="EU390" s="16"/>
      <c r="EV390" s="16"/>
      <c r="EW390" s="16"/>
      <c r="EX390" s="16"/>
      <c r="EY390" s="16"/>
      <c r="EZ390" s="16"/>
      <c r="FA390" s="16"/>
      <c r="FB390" s="16"/>
      <c r="FC390" s="16"/>
      <c r="FD390" s="16"/>
      <c r="FE390" s="16"/>
      <c r="FF390" s="16"/>
      <c r="FG390" s="16"/>
      <c r="FH390" s="16"/>
      <c r="FI390" s="16"/>
      <c r="FJ390" s="16"/>
      <c r="FK390" s="16"/>
      <c r="FL390" s="16"/>
      <c r="FM390" s="16"/>
      <c r="FN390" s="16"/>
      <c r="FO390" s="16"/>
      <c r="FP390" s="16"/>
      <c r="FQ390" s="16"/>
      <c r="FR390" s="16"/>
      <c r="FS390" s="16"/>
      <c r="FT390" s="16"/>
      <c r="FU390" s="16"/>
      <c r="FV390" s="16"/>
      <c r="FW390" s="16"/>
      <c r="FX390" s="16"/>
      <c r="FY390" s="16"/>
      <c r="FZ390" s="16"/>
      <c r="GA390" s="16"/>
      <c r="GB390" s="16"/>
      <c r="GC390" s="16"/>
      <c r="GD390" s="16"/>
      <c r="GE390" s="16"/>
      <c r="GF390" s="16"/>
      <c r="GG390" s="16"/>
      <c r="GH390" s="16"/>
      <c r="GI390" s="16"/>
      <c r="GJ390" s="16"/>
      <c r="GK390" s="16"/>
      <c r="GL390" s="16"/>
      <c r="GM390" s="16"/>
      <c r="GN390" s="16"/>
      <c r="GO390" s="16"/>
      <c r="GP390" s="16"/>
      <c r="GQ390" s="16"/>
      <c r="GR390" s="16"/>
      <c r="GS390" s="16"/>
      <c r="GT390" s="16"/>
      <c r="GU390" s="16"/>
      <c r="GV390" s="16"/>
      <c r="GW390" s="16"/>
      <c r="GX390" s="16"/>
      <c r="GY390" s="16"/>
      <c r="GZ390" s="16"/>
      <c r="HA390" s="16"/>
      <c r="HB390" s="16"/>
      <c r="HC390" s="16"/>
      <c r="HD390" s="16"/>
      <c r="HE390" s="16"/>
      <c r="HF390" s="16"/>
      <c r="HG390" s="16"/>
      <c r="HH390" s="16"/>
      <c r="HI390" s="16"/>
      <c r="HJ390" s="16"/>
      <c r="HK390" s="16"/>
      <c r="HL390" s="16"/>
      <c r="HM390" s="16"/>
      <c r="HN390" s="16"/>
      <c r="HO390" s="16"/>
      <c r="HP390" s="16"/>
      <c r="HQ390" s="16"/>
      <c r="HR390" s="16"/>
      <c r="HS390" s="16"/>
      <c r="HT390" s="16"/>
      <c r="HU390" s="16"/>
      <c r="HV390" s="16"/>
    </row>
    <row r="391" s="2" customFormat="1" spans="1:230">
      <c r="A391" s="86">
        <v>43509</v>
      </c>
      <c r="B391" s="69" t="s">
        <v>242</v>
      </c>
      <c r="C391" s="70">
        <v>1000</v>
      </c>
      <c r="D391" s="69" t="s">
        <v>13</v>
      </c>
      <c r="E391" s="71">
        <v>403</v>
      </c>
      <c r="F391" s="69">
        <v>295</v>
      </c>
      <c r="G391" s="72">
        <v>285</v>
      </c>
      <c r="H391" s="69">
        <v>8000</v>
      </c>
      <c r="I391" s="69">
        <v>10000</v>
      </c>
      <c r="J391" s="69">
        <v>18000</v>
      </c>
      <c r="K391" s="69" t="s">
        <v>14</v>
      </c>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c r="AP391" s="16"/>
      <c r="AQ391" s="16"/>
      <c r="AR391" s="16"/>
      <c r="AS391" s="16"/>
      <c r="AT391" s="16"/>
      <c r="AU391" s="16"/>
      <c r="AV391" s="16"/>
      <c r="AW391" s="16"/>
      <c r="AX391" s="16"/>
      <c r="AY391" s="16"/>
      <c r="AZ391" s="16"/>
      <c r="BA391" s="16"/>
      <c r="BB391" s="16"/>
      <c r="BC391" s="16"/>
      <c r="BD391" s="16"/>
      <c r="BE391" s="16"/>
      <c r="BF391" s="16"/>
      <c r="BG391" s="16"/>
      <c r="BH391" s="16"/>
      <c r="BI391" s="16"/>
      <c r="BJ391" s="16"/>
      <c r="BK391" s="16"/>
      <c r="BL391" s="16"/>
      <c r="BM391" s="16"/>
      <c r="BN391" s="16"/>
      <c r="BO391" s="16"/>
      <c r="BP391" s="16"/>
      <c r="BQ391" s="16"/>
      <c r="BR391" s="16"/>
      <c r="BS391" s="16"/>
      <c r="BT391" s="16"/>
      <c r="BU391" s="16"/>
      <c r="BV391" s="16"/>
      <c r="BW391" s="16"/>
      <c r="BX391" s="16"/>
      <c r="BY391" s="16"/>
      <c r="BZ391" s="16"/>
      <c r="CA391" s="16"/>
      <c r="CB391" s="16"/>
      <c r="CC391" s="16"/>
      <c r="CD391" s="16"/>
      <c r="CE391" s="16"/>
      <c r="CF391" s="16"/>
      <c r="CG391" s="16"/>
      <c r="CH391" s="16"/>
      <c r="CI391" s="16"/>
      <c r="CJ391" s="16"/>
      <c r="CK391" s="16"/>
      <c r="CL391" s="16"/>
      <c r="CM391" s="16"/>
      <c r="CN391" s="16"/>
      <c r="CO391" s="16"/>
      <c r="CP391" s="16"/>
      <c r="CQ391" s="16"/>
      <c r="CR391" s="16"/>
      <c r="CS391" s="16"/>
      <c r="CT391" s="16"/>
      <c r="CU391" s="16"/>
      <c r="CV391" s="16"/>
      <c r="CW391" s="16"/>
      <c r="CX391" s="16"/>
      <c r="CY391" s="16"/>
      <c r="CZ391" s="16"/>
      <c r="DA391" s="16"/>
      <c r="DB391" s="16"/>
      <c r="DC391" s="16"/>
      <c r="DD391" s="16"/>
      <c r="DE391" s="16"/>
      <c r="DF391" s="16"/>
      <c r="DG391" s="16"/>
      <c r="DH391" s="16"/>
      <c r="DI391" s="16"/>
      <c r="DJ391" s="16"/>
      <c r="DK391" s="16"/>
      <c r="DL391" s="16"/>
      <c r="DM391" s="16"/>
      <c r="DN391" s="16"/>
      <c r="DO391" s="16"/>
      <c r="DP391" s="16"/>
      <c r="DQ391" s="16"/>
      <c r="DR391" s="16"/>
      <c r="DS391" s="16"/>
      <c r="DT391" s="16"/>
      <c r="DU391" s="16"/>
      <c r="DV391" s="16"/>
      <c r="DW391" s="16"/>
      <c r="DX391" s="16"/>
      <c r="DY391" s="16"/>
      <c r="DZ391" s="16"/>
      <c r="EA391" s="16"/>
      <c r="EB391" s="16"/>
      <c r="EC391" s="16"/>
      <c r="ED391" s="16"/>
      <c r="EE391" s="16"/>
      <c r="EF391" s="16"/>
      <c r="EG391" s="16"/>
      <c r="EH391" s="16"/>
      <c r="EI391" s="16"/>
      <c r="EJ391" s="16"/>
      <c r="EK391" s="16"/>
      <c r="EL391" s="16"/>
      <c r="EM391" s="16"/>
      <c r="EN391" s="16"/>
      <c r="EO391" s="16"/>
      <c r="EP391" s="16"/>
      <c r="EQ391" s="16"/>
      <c r="ER391" s="16"/>
      <c r="ES391" s="16"/>
      <c r="ET391" s="16"/>
      <c r="EU391" s="16"/>
      <c r="EV391" s="16"/>
      <c r="EW391" s="16"/>
      <c r="EX391" s="16"/>
      <c r="EY391" s="16"/>
      <c r="EZ391" s="16"/>
      <c r="FA391" s="16"/>
      <c r="FB391" s="16"/>
      <c r="FC391" s="16"/>
      <c r="FD391" s="16"/>
      <c r="FE391" s="16"/>
      <c r="FF391" s="16"/>
      <c r="FG391" s="16"/>
      <c r="FH391" s="16"/>
      <c r="FI391" s="16"/>
      <c r="FJ391" s="16"/>
      <c r="FK391" s="16"/>
      <c r="FL391" s="16"/>
      <c r="FM391" s="16"/>
      <c r="FN391" s="16"/>
      <c r="FO391" s="16"/>
      <c r="FP391" s="16"/>
      <c r="FQ391" s="16"/>
      <c r="FR391" s="16"/>
      <c r="FS391" s="16"/>
      <c r="FT391" s="16"/>
      <c r="FU391" s="16"/>
      <c r="FV391" s="16"/>
      <c r="FW391" s="16"/>
      <c r="FX391" s="16"/>
      <c r="FY391" s="16"/>
      <c r="FZ391" s="16"/>
      <c r="GA391" s="16"/>
      <c r="GB391" s="16"/>
      <c r="GC391" s="16"/>
      <c r="GD391" s="16"/>
      <c r="GE391" s="16"/>
      <c r="GF391" s="16"/>
      <c r="GG391" s="16"/>
      <c r="GH391" s="16"/>
      <c r="GI391" s="16"/>
      <c r="GJ391" s="16"/>
      <c r="GK391" s="16"/>
      <c r="GL391" s="16"/>
      <c r="GM391" s="16"/>
      <c r="GN391" s="16"/>
      <c r="GO391" s="16"/>
      <c r="GP391" s="16"/>
      <c r="GQ391" s="16"/>
      <c r="GR391" s="16"/>
      <c r="GS391" s="16"/>
      <c r="GT391" s="16"/>
      <c r="GU391" s="16"/>
      <c r="GV391" s="16"/>
      <c r="GW391" s="16"/>
      <c r="GX391" s="16"/>
      <c r="GY391" s="16"/>
      <c r="GZ391" s="16"/>
      <c r="HA391" s="16"/>
      <c r="HB391" s="16"/>
      <c r="HC391" s="16"/>
      <c r="HD391" s="16"/>
      <c r="HE391" s="16"/>
      <c r="HF391" s="16"/>
      <c r="HG391" s="16"/>
      <c r="HH391" s="16"/>
      <c r="HI391" s="16"/>
      <c r="HJ391" s="16"/>
      <c r="HK391" s="16"/>
      <c r="HL391" s="16"/>
      <c r="HM391" s="16"/>
      <c r="HN391" s="16"/>
      <c r="HO391" s="16"/>
      <c r="HP391" s="16"/>
      <c r="HQ391" s="16"/>
      <c r="HR391" s="16"/>
      <c r="HS391" s="16"/>
      <c r="HT391" s="16"/>
      <c r="HU391" s="16"/>
      <c r="HV391" s="16"/>
    </row>
    <row r="392" s="2" customFormat="1" spans="1:230">
      <c r="A392" s="86">
        <v>43508</v>
      </c>
      <c r="B392" s="69" t="s">
        <v>243</v>
      </c>
      <c r="C392" s="70">
        <v>500</v>
      </c>
      <c r="D392" s="69" t="s">
        <v>29</v>
      </c>
      <c r="E392" s="71">
        <v>400</v>
      </c>
      <c r="F392" s="69">
        <v>392</v>
      </c>
      <c r="G392" s="72">
        <v>0</v>
      </c>
      <c r="H392" s="69">
        <v>0</v>
      </c>
      <c r="I392" s="69">
        <v>0</v>
      </c>
      <c r="J392" s="69">
        <v>-7500</v>
      </c>
      <c r="K392" s="69" t="s">
        <v>20</v>
      </c>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c r="AP392" s="16"/>
      <c r="AQ392" s="16"/>
      <c r="AR392" s="16"/>
      <c r="AS392" s="16"/>
      <c r="AT392" s="16"/>
      <c r="AU392" s="16"/>
      <c r="AV392" s="16"/>
      <c r="AW392" s="16"/>
      <c r="AX392" s="16"/>
      <c r="AY392" s="16"/>
      <c r="AZ392" s="16"/>
      <c r="BA392" s="16"/>
      <c r="BB392" s="16"/>
      <c r="BC392" s="16"/>
      <c r="BD392" s="16"/>
      <c r="BE392" s="16"/>
      <c r="BF392" s="16"/>
      <c r="BG392" s="16"/>
      <c r="BH392" s="16"/>
      <c r="BI392" s="16"/>
      <c r="BJ392" s="16"/>
      <c r="BK392" s="16"/>
      <c r="BL392" s="16"/>
      <c r="BM392" s="16"/>
      <c r="BN392" s="16"/>
      <c r="BO392" s="16"/>
      <c r="BP392" s="16"/>
      <c r="BQ392" s="16"/>
      <c r="BR392" s="16"/>
      <c r="BS392" s="16"/>
      <c r="BT392" s="16"/>
      <c r="BU392" s="16"/>
      <c r="BV392" s="16"/>
      <c r="BW392" s="16"/>
      <c r="BX392" s="16"/>
      <c r="BY392" s="16"/>
      <c r="BZ392" s="16"/>
      <c r="CA392" s="16"/>
      <c r="CB392" s="16"/>
      <c r="CC392" s="16"/>
      <c r="CD392" s="16"/>
      <c r="CE392" s="16"/>
      <c r="CF392" s="16"/>
      <c r="CG392" s="16"/>
      <c r="CH392" s="16"/>
      <c r="CI392" s="16"/>
      <c r="CJ392" s="16"/>
      <c r="CK392" s="16"/>
      <c r="CL392" s="16"/>
      <c r="CM392" s="16"/>
      <c r="CN392" s="16"/>
      <c r="CO392" s="16"/>
      <c r="CP392" s="16"/>
      <c r="CQ392" s="16"/>
      <c r="CR392" s="16"/>
      <c r="CS392" s="16"/>
      <c r="CT392" s="16"/>
      <c r="CU392" s="16"/>
      <c r="CV392" s="16"/>
      <c r="CW392" s="16"/>
      <c r="CX392" s="16"/>
      <c r="CY392" s="16"/>
      <c r="CZ392" s="16"/>
      <c r="DA392" s="16"/>
      <c r="DB392" s="16"/>
      <c r="DC392" s="16"/>
      <c r="DD392" s="16"/>
      <c r="DE392" s="16"/>
      <c r="DF392" s="16"/>
      <c r="DG392" s="16"/>
      <c r="DH392" s="16"/>
      <c r="DI392" s="16"/>
      <c r="DJ392" s="16"/>
      <c r="DK392" s="16"/>
      <c r="DL392" s="16"/>
      <c r="DM392" s="16"/>
      <c r="DN392" s="16"/>
      <c r="DO392" s="16"/>
      <c r="DP392" s="16"/>
      <c r="DQ392" s="16"/>
      <c r="DR392" s="16"/>
      <c r="DS392" s="16"/>
      <c r="DT392" s="16"/>
      <c r="DU392" s="16"/>
      <c r="DV392" s="16"/>
      <c r="DW392" s="16"/>
      <c r="DX392" s="16"/>
      <c r="DY392" s="16"/>
      <c r="DZ392" s="16"/>
      <c r="EA392" s="16"/>
      <c r="EB392" s="16"/>
      <c r="EC392" s="16"/>
      <c r="ED392" s="16"/>
      <c r="EE392" s="16"/>
      <c r="EF392" s="16"/>
      <c r="EG392" s="16"/>
      <c r="EH392" s="16"/>
      <c r="EI392" s="16"/>
      <c r="EJ392" s="16"/>
      <c r="EK392" s="16"/>
      <c r="EL392" s="16"/>
      <c r="EM392" s="16"/>
      <c r="EN392" s="16"/>
      <c r="EO392" s="16"/>
      <c r="EP392" s="16"/>
      <c r="EQ392" s="16"/>
      <c r="ER392" s="16"/>
      <c r="ES392" s="16"/>
      <c r="ET392" s="16"/>
      <c r="EU392" s="16"/>
      <c r="EV392" s="16"/>
      <c r="EW392" s="16"/>
      <c r="EX392" s="16"/>
      <c r="EY392" s="16"/>
      <c r="EZ392" s="16"/>
      <c r="FA392" s="16"/>
      <c r="FB392" s="16"/>
      <c r="FC392" s="16"/>
      <c r="FD392" s="16"/>
      <c r="FE392" s="16"/>
      <c r="FF392" s="16"/>
      <c r="FG392" s="16"/>
      <c r="FH392" s="16"/>
      <c r="FI392" s="16"/>
      <c r="FJ392" s="16"/>
      <c r="FK392" s="16"/>
      <c r="FL392" s="16"/>
      <c r="FM392" s="16"/>
      <c r="FN392" s="16"/>
      <c r="FO392" s="16"/>
      <c r="FP392" s="16"/>
      <c r="FQ392" s="16"/>
      <c r="FR392" s="16"/>
      <c r="FS392" s="16"/>
      <c r="FT392" s="16"/>
      <c r="FU392" s="16"/>
      <c r="FV392" s="16"/>
      <c r="FW392" s="16"/>
      <c r="FX392" s="16"/>
      <c r="FY392" s="16"/>
      <c r="FZ392" s="16"/>
      <c r="GA392" s="16"/>
      <c r="GB392" s="16"/>
      <c r="GC392" s="16"/>
      <c r="GD392" s="16"/>
      <c r="GE392" s="16"/>
      <c r="GF392" s="16"/>
      <c r="GG392" s="16"/>
      <c r="GH392" s="16"/>
      <c r="GI392" s="16"/>
      <c r="GJ392" s="16"/>
      <c r="GK392" s="16"/>
      <c r="GL392" s="16"/>
      <c r="GM392" s="16"/>
      <c r="GN392" s="16"/>
      <c r="GO392" s="16"/>
      <c r="GP392" s="16"/>
      <c r="GQ392" s="16"/>
      <c r="GR392" s="16"/>
      <c r="GS392" s="16"/>
      <c r="GT392" s="16"/>
      <c r="GU392" s="16"/>
      <c r="GV392" s="16"/>
      <c r="GW392" s="16"/>
      <c r="GX392" s="16"/>
      <c r="GY392" s="16"/>
      <c r="GZ392" s="16"/>
      <c r="HA392" s="16"/>
      <c r="HB392" s="16"/>
      <c r="HC392" s="16"/>
      <c r="HD392" s="16"/>
      <c r="HE392" s="16"/>
      <c r="HF392" s="16"/>
      <c r="HG392" s="16"/>
      <c r="HH392" s="16"/>
      <c r="HI392" s="16"/>
      <c r="HJ392" s="16"/>
      <c r="HK392" s="16"/>
      <c r="HL392" s="16"/>
      <c r="HM392" s="16"/>
      <c r="HN392" s="16"/>
      <c r="HO392" s="16"/>
      <c r="HP392" s="16"/>
      <c r="HQ392" s="16"/>
      <c r="HR392" s="16"/>
      <c r="HS392" s="16"/>
      <c r="HT392" s="16"/>
      <c r="HU392" s="16"/>
      <c r="HV392" s="16"/>
    </row>
    <row r="393" s="2" customFormat="1" spans="1:230">
      <c r="A393" s="86">
        <v>43508</v>
      </c>
      <c r="B393" s="69" t="s">
        <v>118</v>
      </c>
      <c r="C393" s="70">
        <v>500</v>
      </c>
      <c r="D393" s="69" t="s">
        <v>13</v>
      </c>
      <c r="E393" s="71">
        <v>620</v>
      </c>
      <c r="F393" s="69">
        <v>630</v>
      </c>
      <c r="G393" s="72">
        <v>645</v>
      </c>
      <c r="H393" s="69">
        <v>0</v>
      </c>
      <c r="I393" s="69">
        <v>0</v>
      </c>
      <c r="J393" s="69">
        <v>-7500</v>
      </c>
      <c r="K393" s="69" t="s">
        <v>20</v>
      </c>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c r="AP393" s="16"/>
      <c r="AQ393" s="16"/>
      <c r="AR393" s="16"/>
      <c r="AS393" s="16"/>
      <c r="AT393" s="16"/>
      <c r="AU393" s="16"/>
      <c r="AV393" s="16"/>
      <c r="AW393" s="16"/>
      <c r="AX393" s="16"/>
      <c r="AY393" s="16"/>
      <c r="AZ393" s="16"/>
      <c r="BA393" s="16"/>
      <c r="BB393" s="16"/>
      <c r="BC393" s="16"/>
      <c r="BD393" s="16"/>
      <c r="BE393" s="16"/>
      <c r="BF393" s="16"/>
      <c r="BG393" s="16"/>
      <c r="BH393" s="16"/>
      <c r="BI393" s="16"/>
      <c r="BJ393" s="16"/>
      <c r="BK393" s="16"/>
      <c r="BL393" s="16"/>
      <c r="BM393" s="16"/>
      <c r="BN393" s="16"/>
      <c r="BO393" s="16"/>
      <c r="BP393" s="16"/>
      <c r="BQ393" s="16"/>
      <c r="BR393" s="16"/>
      <c r="BS393" s="16"/>
      <c r="BT393" s="16"/>
      <c r="BU393" s="16"/>
      <c r="BV393" s="16"/>
      <c r="BW393" s="16"/>
      <c r="BX393" s="16"/>
      <c r="BY393" s="16"/>
      <c r="BZ393" s="16"/>
      <c r="CA393" s="16"/>
      <c r="CB393" s="16"/>
      <c r="CC393" s="16"/>
      <c r="CD393" s="16"/>
      <c r="CE393" s="16"/>
      <c r="CF393" s="16"/>
      <c r="CG393" s="16"/>
      <c r="CH393" s="16"/>
      <c r="CI393" s="16"/>
      <c r="CJ393" s="16"/>
      <c r="CK393" s="16"/>
      <c r="CL393" s="16"/>
      <c r="CM393" s="16"/>
      <c r="CN393" s="16"/>
      <c r="CO393" s="16"/>
      <c r="CP393" s="16"/>
      <c r="CQ393" s="16"/>
      <c r="CR393" s="16"/>
      <c r="CS393" s="16"/>
      <c r="CT393" s="16"/>
      <c r="CU393" s="16"/>
      <c r="CV393" s="16"/>
      <c r="CW393" s="16"/>
      <c r="CX393" s="16"/>
      <c r="CY393" s="16"/>
      <c r="CZ393" s="16"/>
      <c r="DA393" s="16"/>
      <c r="DB393" s="16"/>
      <c r="DC393" s="16"/>
      <c r="DD393" s="16"/>
      <c r="DE393" s="16"/>
      <c r="DF393" s="16"/>
      <c r="DG393" s="16"/>
      <c r="DH393" s="16"/>
      <c r="DI393" s="16"/>
      <c r="DJ393" s="16"/>
      <c r="DK393" s="16"/>
      <c r="DL393" s="16"/>
      <c r="DM393" s="16"/>
      <c r="DN393" s="16"/>
      <c r="DO393" s="16"/>
      <c r="DP393" s="16"/>
      <c r="DQ393" s="16"/>
      <c r="DR393" s="16"/>
      <c r="DS393" s="16"/>
      <c r="DT393" s="16"/>
      <c r="DU393" s="16"/>
      <c r="DV393" s="16"/>
      <c r="DW393" s="16"/>
      <c r="DX393" s="16"/>
      <c r="DY393" s="16"/>
      <c r="DZ393" s="16"/>
      <c r="EA393" s="16"/>
      <c r="EB393" s="16"/>
      <c r="EC393" s="16"/>
      <c r="ED393" s="16"/>
      <c r="EE393" s="16"/>
      <c r="EF393" s="16"/>
      <c r="EG393" s="16"/>
      <c r="EH393" s="16"/>
      <c r="EI393" s="16"/>
      <c r="EJ393" s="16"/>
      <c r="EK393" s="16"/>
      <c r="EL393" s="16"/>
      <c r="EM393" s="16"/>
      <c r="EN393" s="16"/>
      <c r="EO393" s="16"/>
      <c r="EP393" s="16"/>
      <c r="EQ393" s="16"/>
      <c r="ER393" s="16"/>
      <c r="ES393" s="16"/>
      <c r="ET393" s="16"/>
      <c r="EU393" s="16"/>
      <c r="EV393" s="16"/>
      <c r="EW393" s="16"/>
      <c r="EX393" s="16"/>
      <c r="EY393" s="16"/>
      <c r="EZ393" s="16"/>
      <c r="FA393" s="16"/>
      <c r="FB393" s="16"/>
      <c r="FC393" s="16"/>
      <c r="FD393" s="16"/>
      <c r="FE393" s="16"/>
      <c r="FF393" s="16"/>
      <c r="FG393" s="16"/>
      <c r="FH393" s="16"/>
      <c r="FI393" s="16"/>
      <c r="FJ393" s="16"/>
      <c r="FK393" s="16"/>
      <c r="FL393" s="16"/>
      <c r="FM393" s="16"/>
      <c r="FN393" s="16"/>
      <c r="FO393" s="16"/>
      <c r="FP393" s="16"/>
      <c r="FQ393" s="16"/>
      <c r="FR393" s="16"/>
      <c r="FS393" s="16"/>
      <c r="FT393" s="16"/>
      <c r="FU393" s="16"/>
      <c r="FV393" s="16"/>
      <c r="FW393" s="16"/>
      <c r="FX393" s="16"/>
      <c r="FY393" s="16"/>
      <c r="FZ393" s="16"/>
      <c r="GA393" s="16"/>
      <c r="GB393" s="16"/>
      <c r="GC393" s="16"/>
      <c r="GD393" s="16"/>
      <c r="GE393" s="16"/>
      <c r="GF393" s="16"/>
      <c r="GG393" s="16"/>
      <c r="GH393" s="16"/>
      <c r="GI393" s="16"/>
      <c r="GJ393" s="16"/>
      <c r="GK393" s="16"/>
      <c r="GL393" s="16"/>
      <c r="GM393" s="16"/>
      <c r="GN393" s="16"/>
      <c r="GO393" s="16"/>
      <c r="GP393" s="16"/>
      <c r="GQ393" s="16"/>
      <c r="GR393" s="16"/>
      <c r="GS393" s="16"/>
      <c r="GT393" s="16"/>
      <c r="GU393" s="16"/>
      <c r="GV393" s="16"/>
      <c r="GW393" s="16"/>
      <c r="GX393" s="16"/>
      <c r="GY393" s="16"/>
      <c r="GZ393" s="16"/>
      <c r="HA393" s="16"/>
      <c r="HB393" s="16"/>
      <c r="HC393" s="16"/>
      <c r="HD393" s="16"/>
      <c r="HE393" s="16"/>
      <c r="HF393" s="16"/>
      <c r="HG393" s="16"/>
      <c r="HH393" s="16"/>
      <c r="HI393" s="16"/>
      <c r="HJ393" s="16"/>
      <c r="HK393" s="16"/>
      <c r="HL393" s="16"/>
      <c r="HM393" s="16"/>
      <c r="HN393" s="16"/>
      <c r="HO393" s="16"/>
      <c r="HP393" s="16"/>
      <c r="HQ393" s="16"/>
      <c r="HR393" s="16"/>
      <c r="HS393" s="16"/>
      <c r="HT393" s="16"/>
      <c r="HU393" s="16"/>
      <c r="HV393" s="16"/>
    </row>
    <row r="394" s="2" customFormat="1" spans="1:230">
      <c r="A394" s="86">
        <v>43505</v>
      </c>
      <c r="B394" s="69" t="s">
        <v>118</v>
      </c>
      <c r="C394" s="70">
        <v>1000</v>
      </c>
      <c r="D394" s="69" t="s">
        <v>13</v>
      </c>
      <c r="E394" s="71">
        <v>600</v>
      </c>
      <c r="F394" s="69">
        <v>610</v>
      </c>
      <c r="G394" s="72">
        <v>625</v>
      </c>
      <c r="H394" s="69">
        <v>10000</v>
      </c>
      <c r="I394" s="69">
        <v>15000</v>
      </c>
      <c r="J394" s="69">
        <v>25000</v>
      </c>
      <c r="K394" s="69" t="s">
        <v>14</v>
      </c>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c r="AP394" s="16"/>
      <c r="AQ394" s="16"/>
      <c r="AR394" s="16"/>
      <c r="AS394" s="16"/>
      <c r="AT394" s="16"/>
      <c r="AU394" s="16"/>
      <c r="AV394" s="16"/>
      <c r="AW394" s="16"/>
      <c r="AX394" s="16"/>
      <c r="AY394" s="16"/>
      <c r="AZ394" s="16"/>
      <c r="BA394" s="16"/>
      <c r="BB394" s="16"/>
      <c r="BC394" s="16"/>
      <c r="BD394" s="16"/>
      <c r="BE394" s="16"/>
      <c r="BF394" s="16"/>
      <c r="BG394" s="16"/>
      <c r="BH394" s="16"/>
      <c r="BI394" s="16"/>
      <c r="BJ394" s="16"/>
      <c r="BK394" s="16"/>
      <c r="BL394" s="16"/>
      <c r="BM394" s="16"/>
      <c r="BN394" s="16"/>
      <c r="BO394" s="16"/>
      <c r="BP394" s="16"/>
      <c r="BQ394" s="16"/>
      <c r="BR394" s="16"/>
      <c r="BS394" s="16"/>
      <c r="BT394" s="16"/>
      <c r="BU394" s="16"/>
      <c r="BV394" s="16"/>
      <c r="BW394" s="16"/>
      <c r="BX394" s="16"/>
      <c r="BY394" s="16"/>
      <c r="BZ394" s="16"/>
      <c r="CA394" s="16"/>
      <c r="CB394" s="16"/>
      <c r="CC394" s="16"/>
      <c r="CD394" s="16"/>
      <c r="CE394" s="16"/>
      <c r="CF394" s="16"/>
      <c r="CG394" s="16"/>
      <c r="CH394" s="16"/>
      <c r="CI394" s="16"/>
      <c r="CJ394" s="16"/>
      <c r="CK394" s="16"/>
      <c r="CL394" s="16"/>
      <c r="CM394" s="16"/>
      <c r="CN394" s="16"/>
      <c r="CO394" s="16"/>
      <c r="CP394" s="16"/>
      <c r="CQ394" s="16"/>
      <c r="CR394" s="16"/>
      <c r="CS394" s="16"/>
      <c r="CT394" s="16"/>
      <c r="CU394" s="16"/>
      <c r="CV394" s="16"/>
      <c r="CW394" s="16"/>
      <c r="CX394" s="16"/>
      <c r="CY394" s="16"/>
      <c r="CZ394" s="16"/>
      <c r="DA394" s="16"/>
      <c r="DB394" s="16"/>
      <c r="DC394" s="16"/>
      <c r="DD394" s="16"/>
      <c r="DE394" s="16"/>
      <c r="DF394" s="16"/>
      <c r="DG394" s="16"/>
      <c r="DH394" s="16"/>
      <c r="DI394" s="16"/>
      <c r="DJ394" s="16"/>
      <c r="DK394" s="16"/>
      <c r="DL394" s="16"/>
      <c r="DM394" s="16"/>
      <c r="DN394" s="16"/>
      <c r="DO394" s="16"/>
      <c r="DP394" s="16"/>
      <c r="DQ394" s="16"/>
      <c r="DR394" s="16"/>
      <c r="DS394" s="16"/>
      <c r="DT394" s="16"/>
      <c r="DU394" s="16"/>
      <c r="DV394" s="16"/>
      <c r="DW394" s="16"/>
      <c r="DX394" s="16"/>
      <c r="DY394" s="16"/>
      <c r="DZ394" s="16"/>
      <c r="EA394" s="16"/>
      <c r="EB394" s="16"/>
      <c r="EC394" s="16"/>
      <c r="ED394" s="16"/>
      <c r="EE394" s="16"/>
      <c r="EF394" s="16"/>
      <c r="EG394" s="16"/>
      <c r="EH394" s="16"/>
      <c r="EI394" s="16"/>
      <c r="EJ394" s="16"/>
      <c r="EK394" s="16"/>
      <c r="EL394" s="16"/>
      <c r="EM394" s="16"/>
      <c r="EN394" s="16"/>
      <c r="EO394" s="16"/>
      <c r="EP394" s="16"/>
      <c r="EQ394" s="16"/>
      <c r="ER394" s="16"/>
      <c r="ES394" s="16"/>
      <c r="ET394" s="16"/>
      <c r="EU394" s="16"/>
      <c r="EV394" s="16"/>
      <c r="EW394" s="16"/>
      <c r="EX394" s="16"/>
      <c r="EY394" s="16"/>
      <c r="EZ394" s="16"/>
      <c r="FA394" s="16"/>
      <c r="FB394" s="16"/>
      <c r="FC394" s="16"/>
      <c r="FD394" s="16"/>
      <c r="FE394" s="16"/>
      <c r="FF394" s="16"/>
      <c r="FG394" s="16"/>
      <c r="FH394" s="16"/>
      <c r="FI394" s="16"/>
      <c r="FJ394" s="16"/>
      <c r="FK394" s="16"/>
      <c r="FL394" s="16"/>
      <c r="FM394" s="16"/>
      <c r="FN394" s="16"/>
      <c r="FO394" s="16"/>
      <c r="FP394" s="16"/>
      <c r="FQ394" s="16"/>
      <c r="FR394" s="16"/>
      <c r="FS394" s="16"/>
      <c r="FT394" s="16"/>
      <c r="FU394" s="16"/>
      <c r="FV394" s="16"/>
      <c r="FW394" s="16"/>
      <c r="FX394" s="16"/>
      <c r="FY394" s="16"/>
      <c r="FZ394" s="16"/>
      <c r="GA394" s="16"/>
      <c r="GB394" s="16"/>
      <c r="GC394" s="16"/>
      <c r="GD394" s="16"/>
      <c r="GE394" s="16"/>
      <c r="GF394" s="16"/>
      <c r="GG394" s="16"/>
      <c r="GH394" s="16"/>
      <c r="GI394" s="16"/>
      <c r="GJ394" s="16"/>
      <c r="GK394" s="16"/>
      <c r="GL394" s="16"/>
      <c r="GM394" s="16"/>
      <c r="GN394" s="16"/>
      <c r="GO394" s="16"/>
      <c r="GP394" s="16"/>
      <c r="GQ394" s="16"/>
      <c r="GR394" s="16"/>
      <c r="GS394" s="16"/>
      <c r="GT394" s="16"/>
      <c r="GU394" s="16"/>
      <c r="GV394" s="16"/>
      <c r="GW394" s="16"/>
      <c r="GX394" s="16"/>
      <c r="GY394" s="16"/>
      <c r="GZ394" s="16"/>
      <c r="HA394" s="16"/>
      <c r="HB394" s="16"/>
      <c r="HC394" s="16"/>
      <c r="HD394" s="16"/>
      <c r="HE394" s="16"/>
      <c r="HF394" s="16"/>
      <c r="HG394" s="16"/>
      <c r="HH394" s="16"/>
      <c r="HI394" s="16"/>
      <c r="HJ394" s="16"/>
      <c r="HK394" s="16"/>
      <c r="HL394" s="16"/>
      <c r="HM394" s="16"/>
      <c r="HN394" s="16"/>
      <c r="HO394" s="16"/>
      <c r="HP394" s="16"/>
      <c r="HQ394" s="16"/>
      <c r="HR394" s="16"/>
      <c r="HS394" s="16"/>
      <c r="HT394" s="16"/>
      <c r="HU394" s="16"/>
      <c r="HV394" s="16"/>
    </row>
    <row r="395" s="13" customFormat="1" spans="1:230">
      <c r="A395" s="86">
        <v>43504</v>
      </c>
      <c r="B395" s="69" t="s">
        <v>232</v>
      </c>
      <c r="C395" s="70">
        <v>1000</v>
      </c>
      <c r="D395" s="69" t="s">
        <v>13</v>
      </c>
      <c r="E395" s="71">
        <v>765</v>
      </c>
      <c r="F395" s="69">
        <v>775</v>
      </c>
      <c r="G395" s="72">
        <v>790</v>
      </c>
      <c r="H395" s="69">
        <v>0</v>
      </c>
      <c r="I395" s="69">
        <v>0</v>
      </c>
      <c r="J395" s="69">
        <v>0</v>
      </c>
      <c r="K395" s="69" t="s">
        <v>18</v>
      </c>
      <c r="L395" s="89"/>
      <c r="M395" s="89"/>
      <c r="N395" s="89"/>
      <c r="O395" s="89"/>
      <c r="P395" s="89"/>
      <c r="Q395" s="89"/>
      <c r="R395" s="89"/>
      <c r="S395" s="89"/>
      <c r="T395" s="89"/>
      <c r="U395" s="89"/>
      <c r="V395" s="89"/>
      <c r="W395" s="89"/>
      <c r="X395" s="89"/>
      <c r="Y395" s="89"/>
      <c r="Z395" s="89"/>
      <c r="AA395" s="89"/>
      <c r="AB395" s="89"/>
      <c r="AC395" s="89"/>
      <c r="AD395" s="89"/>
      <c r="AE395" s="89"/>
      <c r="AF395" s="89"/>
      <c r="AG395" s="89"/>
      <c r="AH395" s="89"/>
      <c r="AI395" s="89"/>
      <c r="AJ395" s="89"/>
      <c r="AK395" s="89"/>
      <c r="AL395" s="89"/>
      <c r="AM395" s="89"/>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c r="BO395" s="89"/>
      <c r="BP395" s="89"/>
      <c r="BQ395" s="89"/>
      <c r="BR395" s="89"/>
      <c r="BS395" s="89"/>
      <c r="BT395" s="89"/>
      <c r="BU395" s="89"/>
      <c r="BV395" s="89"/>
      <c r="BW395" s="89"/>
      <c r="BX395" s="89"/>
      <c r="BY395" s="89"/>
      <c r="BZ395" s="89"/>
      <c r="CA395" s="89"/>
      <c r="CB395" s="89"/>
      <c r="CC395" s="89"/>
      <c r="CD395" s="89"/>
      <c r="CE395" s="89"/>
      <c r="CF395" s="89"/>
      <c r="CG395" s="89"/>
      <c r="CH395" s="89"/>
      <c r="CI395" s="89"/>
      <c r="CJ395" s="89"/>
      <c r="CK395" s="89"/>
      <c r="CL395" s="89"/>
      <c r="CM395" s="89"/>
      <c r="CN395" s="89"/>
      <c r="CO395" s="89"/>
      <c r="CP395" s="89"/>
      <c r="CQ395" s="89"/>
      <c r="CR395" s="89"/>
      <c r="CS395" s="89"/>
      <c r="CT395" s="89"/>
      <c r="CU395" s="89"/>
      <c r="CV395" s="89"/>
      <c r="CW395" s="89"/>
      <c r="CX395" s="89"/>
      <c r="CY395" s="89"/>
      <c r="CZ395" s="89"/>
      <c r="DA395" s="89"/>
      <c r="DB395" s="89"/>
      <c r="DC395" s="89"/>
      <c r="DD395" s="89"/>
      <c r="DE395" s="89"/>
      <c r="DF395" s="89"/>
      <c r="DG395" s="89"/>
      <c r="DH395" s="89"/>
      <c r="DI395" s="89"/>
      <c r="DJ395" s="89"/>
      <c r="DK395" s="89"/>
      <c r="DL395" s="89"/>
      <c r="DM395" s="89"/>
      <c r="DN395" s="89"/>
      <c r="DO395" s="89"/>
      <c r="DP395" s="89"/>
      <c r="DQ395" s="89"/>
      <c r="DR395" s="89"/>
      <c r="DS395" s="89"/>
      <c r="DT395" s="89"/>
      <c r="DU395" s="89"/>
      <c r="DV395" s="89"/>
      <c r="DW395" s="89"/>
      <c r="DX395" s="89"/>
      <c r="DY395" s="89"/>
      <c r="DZ395" s="89"/>
      <c r="EA395" s="89"/>
      <c r="EB395" s="89"/>
      <c r="EC395" s="89"/>
      <c r="ED395" s="89"/>
      <c r="EE395" s="89"/>
      <c r="EF395" s="89"/>
      <c r="EG395" s="89"/>
      <c r="EH395" s="89"/>
      <c r="EI395" s="89"/>
      <c r="EJ395" s="89"/>
      <c r="EK395" s="89"/>
      <c r="EL395" s="89"/>
      <c r="EM395" s="89"/>
      <c r="EN395" s="89"/>
      <c r="EO395" s="89"/>
      <c r="EP395" s="89"/>
      <c r="EQ395" s="89"/>
      <c r="ER395" s="89"/>
      <c r="ES395" s="89"/>
      <c r="ET395" s="89"/>
      <c r="EU395" s="89"/>
      <c r="EV395" s="89"/>
      <c r="EW395" s="89"/>
      <c r="EX395" s="89"/>
      <c r="EY395" s="89"/>
      <c r="EZ395" s="89"/>
      <c r="FA395" s="89"/>
      <c r="FB395" s="89"/>
      <c r="FC395" s="89"/>
      <c r="FD395" s="89"/>
      <c r="FE395" s="89"/>
      <c r="FF395" s="89"/>
      <c r="FG395" s="89"/>
      <c r="FH395" s="89"/>
      <c r="FI395" s="89"/>
      <c r="FJ395" s="89"/>
      <c r="FK395" s="89"/>
      <c r="FL395" s="89"/>
      <c r="FM395" s="89"/>
      <c r="FN395" s="89"/>
      <c r="FO395" s="89"/>
      <c r="FP395" s="89"/>
      <c r="FQ395" s="89"/>
      <c r="FR395" s="89"/>
      <c r="FS395" s="89"/>
      <c r="FT395" s="89"/>
      <c r="FU395" s="89"/>
      <c r="FV395" s="89"/>
      <c r="FW395" s="89"/>
      <c r="FX395" s="89"/>
      <c r="FY395" s="89"/>
      <c r="FZ395" s="89"/>
      <c r="GA395" s="89"/>
      <c r="GB395" s="89"/>
      <c r="GC395" s="89"/>
      <c r="GD395" s="89"/>
      <c r="GE395" s="89"/>
      <c r="GF395" s="89"/>
      <c r="GG395" s="89"/>
      <c r="GH395" s="89"/>
      <c r="GI395" s="89"/>
      <c r="GJ395" s="89"/>
      <c r="GK395" s="89"/>
      <c r="GL395" s="89"/>
      <c r="GM395" s="89"/>
      <c r="GN395" s="89"/>
      <c r="GO395" s="89"/>
      <c r="GP395" s="89"/>
      <c r="GQ395" s="89"/>
      <c r="GR395" s="89"/>
      <c r="GS395" s="89"/>
      <c r="GT395" s="89"/>
      <c r="GU395" s="89"/>
      <c r="GV395" s="89"/>
      <c r="GW395" s="89"/>
      <c r="GX395" s="89"/>
      <c r="GY395" s="89"/>
      <c r="GZ395" s="89"/>
      <c r="HA395" s="89"/>
      <c r="HB395" s="89"/>
      <c r="HC395" s="89"/>
      <c r="HD395" s="89"/>
      <c r="HE395" s="89"/>
      <c r="HF395" s="89"/>
      <c r="HG395" s="89"/>
      <c r="HH395" s="89"/>
      <c r="HI395" s="89"/>
      <c r="HJ395" s="89"/>
      <c r="HK395" s="89"/>
      <c r="HL395" s="89"/>
      <c r="HM395" s="89"/>
      <c r="HN395" s="89"/>
      <c r="HO395" s="89"/>
      <c r="HP395" s="89"/>
      <c r="HQ395" s="89"/>
      <c r="HR395" s="89"/>
      <c r="HS395" s="89"/>
      <c r="HT395" s="89"/>
      <c r="HU395" s="89"/>
      <c r="HV395" s="89"/>
    </row>
    <row r="396" s="13" customFormat="1" spans="1:230">
      <c r="A396" s="86">
        <v>43504</v>
      </c>
      <c r="B396" s="69" t="s">
        <v>244</v>
      </c>
      <c r="C396" s="70">
        <v>1000</v>
      </c>
      <c r="D396" s="69" t="s">
        <v>13</v>
      </c>
      <c r="E396" s="71">
        <v>67</v>
      </c>
      <c r="F396" s="69">
        <v>69</v>
      </c>
      <c r="G396" s="72">
        <v>73</v>
      </c>
      <c r="H396" s="69">
        <v>0</v>
      </c>
      <c r="I396" s="69">
        <v>0</v>
      </c>
      <c r="J396" s="69">
        <v>-3000</v>
      </c>
      <c r="K396" s="69" t="s">
        <v>20</v>
      </c>
      <c r="L396" s="89"/>
      <c r="M396" s="89"/>
      <c r="N396" s="89"/>
      <c r="O396" s="89"/>
      <c r="P396" s="89"/>
      <c r="Q396" s="89"/>
      <c r="R396" s="89"/>
      <c r="S396" s="89"/>
      <c r="T396" s="89"/>
      <c r="U396" s="89"/>
      <c r="V396" s="89"/>
      <c r="W396" s="89"/>
      <c r="X396" s="89"/>
      <c r="Y396" s="89"/>
      <c r="Z396" s="89"/>
      <c r="AA396" s="89"/>
      <c r="AB396" s="89"/>
      <c r="AC396" s="89"/>
      <c r="AD396" s="89"/>
      <c r="AE396" s="89"/>
      <c r="AF396" s="89"/>
      <c r="AG396" s="89"/>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c r="BO396" s="89"/>
      <c r="BP396" s="89"/>
      <c r="BQ396" s="89"/>
      <c r="BR396" s="89"/>
      <c r="BS396" s="89"/>
      <c r="BT396" s="89"/>
      <c r="BU396" s="89"/>
      <c r="BV396" s="89"/>
      <c r="BW396" s="89"/>
      <c r="BX396" s="89"/>
      <c r="BY396" s="89"/>
      <c r="BZ396" s="89"/>
      <c r="CA396" s="89"/>
      <c r="CB396" s="89"/>
      <c r="CC396" s="89"/>
      <c r="CD396" s="89"/>
      <c r="CE396" s="89"/>
      <c r="CF396" s="89"/>
      <c r="CG396" s="89"/>
      <c r="CH396" s="89"/>
      <c r="CI396" s="89"/>
      <c r="CJ396" s="89"/>
      <c r="CK396" s="89"/>
      <c r="CL396" s="89"/>
      <c r="CM396" s="89"/>
      <c r="CN396" s="89"/>
      <c r="CO396" s="89"/>
      <c r="CP396" s="89"/>
      <c r="CQ396" s="89"/>
      <c r="CR396" s="89"/>
      <c r="CS396" s="89"/>
      <c r="CT396" s="89"/>
      <c r="CU396" s="89"/>
      <c r="CV396" s="89"/>
      <c r="CW396" s="89"/>
      <c r="CX396" s="89"/>
      <c r="CY396" s="89"/>
      <c r="CZ396" s="89"/>
      <c r="DA396" s="89"/>
      <c r="DB396" s="89"/>
      <c r="DC396" s="89"/>
      <c r="DD396" s="89"/>
      <c r="DE396" s="89"/>
      <c r="DF396" s="89"/>
      <c r="DG396" s="89"/>
      <c r="DH396" s="89"/>
      <c r="DI396" s="89"/>
      <c r="DJ396" s="89"/>
      <c r="DK396" s="89"/>
      <c r="DL396" s="89"/>
      <c r="DM396" s="89"/>
      <c r="DN396" s="89"/>
      <c r="DO396" s="89"/>
      <c r="DP396" s="89"/>
      <c r="DQ396" s="89"/>
      <c r="DR396" s="89"/>
      <c r="DS396" s="89"/>
      <c r="DT396" s="89"/>
      <c r="DU396" s="89"/>
      <c r="DV396" s="89"/>
      <c r="DW396" s="89"/>
      <c r="DX396" s="89"/>
      <c r="DY396" s="89"/>
      <c r="DZ396" s="89"/>
      <c r="EA396" s="89"/>
      <c r="EB396" s="89"/>
      <c r="EC396" s="89"/>
      <c r="ED396" s="89"/>
      <c r="EE396" s="89"/>
      <c r="EF396" s="89"/>
      <c r="EG396" s="89"/>
      <c r="EH396" s="89"/>
      <c r="EI396" s="89"/>
      <c r="EJ396" s="89"/>
      <c r="EK396" s="89"/>
      <c r="EL396" s="89"/>
      <c r="EM396" s="89"/>
      <c r="EN396" s="89"/>
      <c r="EO396" s="89"/>
      <c r="EP396" s="89"/>
      <c r="EQ396" s="89"/>
      <c r="ER396" s="89"/>
      <c r="ES396" s="89"/>
      <c r="ET396" s="89"/>
      <c r="EU396" s="89"/>
      <c r="EV396" s="89"/>
      <c r="EW396" s="89"/>
      <c r="EX396" s="89"/>
      <c r="EY396" s="89"/>
      <c r="EZ396" s="89"/>
      <c r="FA396" s="89"/>
      <c r="FB396" s="89"/>
      <c r="FC396" s="89"/>
      <c r="FD396" s="89"/>
      <c r="FE396" s="89"/>
      <c r="FF396" s="89"/>
      <c r="FG396" s="89"/>
      <c r="FH396" s="89"/>
      <c r="FI396" s="89"/>
      <c r="FJ396" s="89"/>
      <c r="FK396" s="89"/>
      <c r="FL396" s="89"/>
      <c r="FM396" s="89"/>
      <c r="FN396" s="89"/>
      <c r="FO396" s="89"/>
      <c r="FP396" s="89"/>
      <c r="FQ396" s="89"/>
      <c r="FR396" s="89"/>
      <c r="FS396" s="89"/>
      <c r="FT396" s="89"/>
      <c r="FU396" s="89"/>
      <c r="FV396" s="89"/>
      <c r="FW396" s="89"/>
      <c r="FX396" s="89"/>
      <c r="FY396" s="89"/>
      <c r="FZ396" s="89"/>
      <c r="GA396" s="89"/>
      <c r="GB396" s="89"/>
      <c r="GC396" s="89"/>
      <c r="GD396" s="89"/>
      <c r="GE396" s="89"/>
      <c r="GF396" s="89"/>
      <c r="GG396" s="89"/>
      <c r="GH396" s="89"/>
      <c r="GI396" s="89"/>
      <c r="GJ396" s="89"/>
      <c r="GK396" s="89"/>
      <c r="GL396" s="89"/>
      <c r="GM396" s="89"/>
      <c r="GN396" s="89"/>
      <c r="GO396" s="89"/>
      <c r="GP396" s="89"/>
      <c r="GQ396" s="89"/>
      <c r="GR396" s="89"/>
      <c r="GS396" s="89"/>
      <c r="GT396" s="89"/>
      <c r="GU396" s="89"/>
      <c r="GV396" s="89"/>
      <c r="GW396" s="89"/>
      <c r="GX396" s="89"/>
      <c r="GY396" s="89"/>
      <c r="GZ396" s="89"/>
      <c r="HA396" s="89"/>
      <c r="HB396" s="89"/>
      <c r="HC396" s="89"/>
      <c r="HD396" s="89"/>
      <c r="HE396" s="89"/>
      <c r="HF396" s="89"/>
      <c r="HG396" s="89"/>
      <c r="HH396" s="89"/>
      <c r="HI396" s="89"/>
      <c r="HJ396" s="89"/>
      <c r="HK396" s="89"/>
      <c r="HL396" s="89"/>
      <c r="HM396" s="89"/>
      <c r="HN396" s="89"/>
      <c r="HO396" s="89"/>
      <c r="HP396" s="89"/>
      <c r="HQ396" s="89"/>
      <c r="HR396" s="89"/>
      <c r="HS396" s="89"/>
      <c r="HT396" s="89"/>
      <c r="HU396" s="89"/>
      <c r="HV396" s="89"/>
    </row>
    <row r="397" s="13" customFormat="1" spans="1:230">
      <c r="A397" s="86">
        <v>43503</v>
      </c>
      <c r="B397" s="69" t="s">
        <v>245</v>
      </c>
      <c r="C397" s="70">
        <v>1000</v>
      </c>
      <c r="D397" s="69" t="s">
        <v>13</v>
      </c>
      <c r="E397" s="71">
        <v>1890</v>
      </c>
      <c r="F397" s="69">
        <v>1910</v>
      </c>
      <c r="G397" s="72">
        <v>1930</v>
      </c>
      <c r="H397" s="69">
        <v>0</v>
      </c>
      <c r="I397" s="69">
        <v>0</v>
      </c>
      <c r="J397" s="69">
        <v>0</v>
      </c>
      <c r="K397" s="69" t="s">
        <v>18</v>
      </c>
      <c r="L397" s="89"/>
      <c r="M397" s="89"/>
      <c r="N397" s="89"/>
      <c r="O397" s="89"/>
      <c r="P397" s="89"/>
      <c r="Q397" s="89"/>
      <c r="R397" s="89"/>
      <c r="S397" s="89"/>
      <c r="T397" s="89"/>
      <c r="U397" s="89"/>
      <c r="V397" s="89"/>
      <c r="W397" s="89"/>
      <c r="X397" s="89"/>
      <c r="Y397" s="89"/>
      <c r="Z397" s="89"/>
      <c r="AA397" s="89"/>
      <c r="AB397" s="89"/>
      <c r="AC397" s="89"/>
      <c r="AD397" s="89"/>
      <c r="AE397" s="89"/>
      <c r="AF397" s="89"/>
      <c r="AG397" s="89"/>
      <c r="AH397" s="89"/>
      <c r="AI397" s="89"/>
      <c r="AJ397" s="89"/>
      <c r="AK397" s="89"/>
      <c r="AL397" s="89"/>
      <c r="AM397" s="89"/>
      <c r="AN397" s="89"/>
      <c r="AO397" s="89"/>
      <c r="AP397" s="89"/>
      <c r="AQ397" s="89"/>
      <c r="AR397" s="89"/>
      <c r="AS397" s="89"/>
      <c r="AT397" s="89"/>
      <c r="AU397" s="89"/>
      <c r="AV397" s="89"/>
      <c r="AW397" s="89"/>
      <c r="AX397" s="89"/>
      <c r="AY397" s="89"/>
      <c r="AZ397" s="89"/>
      <c r="BA397" s="89"/>
      <c r="BB397" s="89"/>
      <c r="BC397" s="89"/>
      <c r="BD397" s="89"/>
      <c r="BE397" s="89"/>
      <c r="BF397" s="89"/>
      <c r="BG397" s="89"/>
      <c r="BH397" s="89"/>
      <c r="BI397" s="89"/>
      <c r="BJ397" s="89"/>
      <c r="BK397" s="89"/>
      <c r="BL397" s="89"/>
      <c r="BM397" s="89"/>
      <c r="BN397" s="89"/>
      <c r="BO397" s="89"/>
      <c r="BP397" s="89"/>
      <c r="BQ397" s="89"/>
      <c r="BR397" s="89"/>
      <c r="BS397" s="89"/>
      <c r="BT397" s="89"/>
      <c r="BU397" s="89"/>
      <c r="BV397" s="89"/>
      <c r="BW397" s="89"/>
      <c r="BX397" s="89"/>
      <c r="BY397" s="89"/>
      <c r="BZ397" s="89"/>
      <c r="CA397" s="89"/>
      <c r="CB397" s="89"/>
      <c r="CC397" s="89"/>
      <c r="CD397" s="89"/>
      <c r="CE397" s="89"/>
      <c r="CF397" s="89"/>
      <c r="CG397" s="89"/>
      <c r="CH397" s="89"/>
      <c r="CI397" s="89"/>
      <c r="CJ397" s="89"/>
      <c r="CK397" s="89"/>
      <c r="CL397" s="89"/>
      <c r="CM397" s="89"/>
      <c r="CN397" s="89"/>
      <c r="CO397" s="89"/>
      <c r="CP397" s="89"/>
      <c r="CQ397" s="89"/>
      <c r="CR397" s="89"/>
      <c r="CS397" s="89"/>
      <c r="CT397" s="89"/>
      <c r="CU397" s="89"/>
      <c r="CV397" s="89"/>
      <c r="CW397" s="89"/>
      <c r="CX397" s="89"/>
      <c r="CY397" s="89"/>
      <c r="CZ397" s="89"/>
      <c r="DA397" s="89"/>
      <c r="DB397" s="89"/>
      <c r="DC397" s="89"/>
      <c r="DD397" s="89"/>
      <c r="DE397" s="89"/>
      <c r="DF397" s="89"/>
      <c r="DG397" s="89"/>
      <c r="DH397" s="89"/>
      <c r="DI397" s="89"/>
      <c r="DJ397" s="89"/>
      <c r="DK397" s="89"/>
      <c r="DL397" s="89"/>
      <c r="DM397" s="89"/>
      <c r="DN397" s="89"/>
      <c r="DO397" s="89"/>
      <c r="DP397" s="89"/>
      <c r="DQ397" s="89"/>
      <c r="DR397" s="89"/>
      <c r="DS397" s="89"/>
      <c r="DT397" s="89"/>
      <c r="DU397" s="89"/>
      <c r="DV397" s="89"/>
      <c r="DW397" s="89"/>
      <c r="DX397" s="89"/>
      <c r="DY397" s="89"/>
      <c r="DZ397" s="89"/>
      <c r="EA397" s="89"/>
      <c r="EB397" s="89"/>
      <c r="EC397" s="89"/>
      <c r="ED397" s="89"/>
      <c r="EE397" s="89"/>
      <c r="EF397" s="89"/>
      <c r="EG397" s="89"/>
      <c r="EH397" s="89"/>
      <c r="EI397" s="89"/>
      <c r="EJ397" s="89"/>
      <c r="EK397" s="89"/>
      <c r="EL397" s="89"/>
      <c r="EM397" s="89"/>
      <c r="EN397" s="89"/>
      <c r="EO397" s="89"/>
      <c r="EP397" s="89"/>
      <c r="EQ397" s="89"/>
      <c r="ER397" s="89"/>
      <c r="ES397" s="89"/>
      <c r="ET397" s="89"/>
      <c r="EU397" s="89"/>
      <c r="EV397" s="89"/>
      <c r="EW397" s="89"/>
      <c r="EX397" s="89"/>
      <c r="EY397" s="89"/>
      <c r="EZ397" s="89"/>
      <c r="FA397" s="89"/>
      <c r="FB397" s="89"/>
      <c r="FC397" s="89"/>
      <c r="FD397" s="89"/>
      <c r="FE397" s="89"/>
      <c r="FF397" s="89"/>
      <c r="FG397" s="89"/>
      <c r="FH397" s="89"/>
      <c r="FI397" s="89"/>
      <c r="FJ397" s="89"/>
      <c r="FK397" s="89"/>
      <c r="FL397" s="89"/>
      <c r="FM397" s="89"/>
      <c r="FN397" s="89"/>
      <c r="FO397" s="89"/>
      <c r="FP397" s="89"/>
      <c r="FQ397" s="89"/>
      <c r="FR397" s="89"/>
      <c r="FS397" s="89"/>
      <c r="FT397" s="89"/>
      <c r="FU397" s="89"/>
      <c r="FV397" s="89"/>
      <c r="FW397" s="89"/>
      <c r="FX397" s="89"/>
      <c r="FY397" s="89"/>
      <c r="FZ397" s="89"/>
      <c r="GA397" s="89"/>
      <c r="GB397" s="89"/>
      <c r="GC397" s="89"/>
      <c r="GD397" s="89"/>
      <c r="GE397" s="89"/>
      <c r="GF397" s="89"/>
      <c r="GG397" s="89"/>
      <c r="GH397" s="89"/>
      <c r="GI397" s="89"/>
      <c r="GJ397" s="89"/>
      <c r="GK397" s="89"/>
      <c r="GL397" s="89"/>
      <c r="GM397" s="89"/>
      <c r="GN397" s="89"/>
      <c r="GO397" s="89"/>
      <c r="GP397" s="89"/>
      <c r="GQ397" s="89"/>
      <c r="GR397" s="89"/>
      <c r="GS397" s="89"/>
      <c r="GT397" s="89"/>
      <c r="GU397" s="89"/>
      <c r="GV397" s="89"/>
      <c r="GW397" s="89"/>
      <c r="GX397" s="89"/>
      <c r="GY397" s="89"/>
      <c r="GZ397" s="89"/>
      <c r="HA397" s="89"/>
      <c r="HB397" s="89"/>
      <c r="HC397" s="89"/>
      <c r="HD397" s="89"/>
      <c r="HE397" s="89"/>
      <c r="HF397" s="89"/>
      <c r="HG397" s="89"/>
      <c r="HH397" s="89"/>
      <c r="HI397" s="89"/>
      <c r="HJ397" s="89"/>
      <c r="HK397" s="89"/>
      <c r="HL397" s="89"/>
      <c r="HM397" s="89"/>
      <c r="HN397" s="89"/>
      <c r="HO397" s="89"/>
      <c r="HP397" s="89"/>
      <c r="HQ397" s="89"/>
      <c r="HR397" s="89"/>
      <c r="HS397" s="89"/>
      <c r="HT397" s="89"/>
      <c r="HU397" s="89"/>
      <c r="HV397" s="89"/>
    </row>
    <row r="398" s="13" customFormat="1" spans="1:230">
      <c r="A398" s="86">
        <v>43503</v>
      </c>
      <c r="B398" s="69" t="s">
        <v>12</v>
      </c>
      <c r="C398" s="70">
        <v>1000</v>
      </c>
      <c r="D398" s="69" t="s">
        <v>13</v>
      </c>
      <c r="E398" s="71">
        <v>340</v>
      </c>
      <c r="F398" s="69">
        <v>346</v>
      </c>
      <c r="G398" s="72">
        <v>356</v>
      </c>
      <c r="H398" s="69">
        <v>0</v>
      </c>
      <c r="I398" s="69">
        <v>0</v>
      </c>
      <c r="J398" s="69">
        <v>0</v>
      </c>
      <c r="K398" s="69" t="s">
        <v>22</v>
      </c>
      <c r="L398" s="89"/>
      <c r="M398" s="89"/>
      <c r="N398" s="89"/>
      <c r="O398" s="89"/>
      <c r="P398" s="89"/>
      <c r="Q398" s="89"/>
      <c r="R398" s="89"/>
      <c r="S398" s="89"/>
      <c r="T398" s="89"/>
      <c r="U398" s="89"/>
      <c r="V398" s="89"/>
      <c r="W398" s="89"/>
      <c r="X398" s="89"/>
      <c r="Y398" s="89"/>
      <c r="Z398" s="89"/>
      <c r="AA398" s="89"/>
      <c r="AB398" s="89"/>
      <c r="AC398" s="89"/>
      <c r="AD398" s="89"/>
      <c r="AE398" s="89"/>
      <c r="AF398" s="89"/>
      <c r="AG398" s="89"/>
      <c r="AH398" s="89"/>
      <c r="AI398" s="89"/>
      <c r="AJ398" s="89"/>
      <c r="AK398" s="89"/>
      <c r="AL398" s="89"/>
      <c r="AM398" s="89"/>
      <c r="AN398" s="89"/>
      <c r="AO398" s="89"/>
      <c r="AP398" s="89"/>
      <c r="AQ398" s="89"/>
      <c r="AR398" s="89"/>
      <c r="AS398" s="89"/>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c r="BP398" s="89"/>
      <c r="BQ398" s="89"/>
      <c r="BR398" s="89"/>
      <c r="BS398" s="89"/>
      <c r="BT398" s="89"/>
      <c r="BU398" s="89"/>
      <c r="BV398" s="89"/>
      <c r="BW398" s="89"/>
      <c r="BX398" s="89"/>
      <c r="BY398" s="89"/>
      <c r="BZ398" s="89"/>
      <c r="CA398" s="89"/>
      <c r="CB398" s="89"/>
      <c r="CC398" s="89"/>
      <c r="CD398" s="89"/>
      <c r="CE398" s="89"/>
      <c r="CF398" s="89"/>
      <c r="CG398" s="89"/>
      <c r="CH398" s="89"/>
      <c r="CI398" s="89"/>
      <c r="CJ398" s="89"/>
      <c r="CK398" s="89"/>
      <c r="CL398" s="89"/>
      <c r="CM398" s="89"/>
      <c r="CN398" s="89"/>
      <c r="CO398" s="89"/>
      <c r="CP398" s="89"/>
      <c r="CQ398" s="89"/>
      <c r="CR398" s="89"/>
      <c r="CS398" s="89"/>
      <c r="CT398" s="89"/>
      <c r="CU398" s="89"/>
      <c r="CV398" s="89"/>
      <c r="CW398" s="89"/>
      <c r="CX398" s="89"/>
      <c r="CY398" s="89"/>
      <c r="CZ398" s="89"/>
      <c r="DA398" s="89"/>
      <c r="DB398" s="89"/>
      <c r="DC398" s="89"/>
      <c r="DD398" s="89"/>
      <c r="DE398" s="89"/>
      <c r="DF398" s="89"/>
      <c r="DG398" s="89"/>
      <c r="DH398" s="89"/>
      <c r="DI398" s="89"/>
      <c r="DJ398" s="89"/>
      <c r="DK398" s="89"/>
      <c r="DL398" s="89"/>
      <c r="DM398" s="89"/>
      <c r="DN398" s="89"/>
      <c r="DO398" s="89"/>
      <c r="DP398" s="89"/>
      <c r="DQ398" s="89"/>
      <c r="DR398" s="89"/>
      <c r="DS398" s="89"/>
      <c r="DT398" s="89"/>
      <c r="DU398" s="89"/>
      <c r="DV398" s="89"/>
      <c r="DW398" s="89"/>
      <c r="DX398" s="89"/>
      <c r="DY398" s="89"/>
      <c r="DZ398" s="89"/>
      <c r="EA398" s="89"/>
      <c r="EB398" s="89"/>
      <c r="EC398" s="89"/>
      <c r="ED398" s="89"/>
      <c r="EE398" s="89"/>
      <c r="EF398" s="89"/>
      <c r="EG398" s="89"/>
      <c r="EH398" s="89"/>
      <c r="EI398" s="89"/>
      <c r="EJ398" s="89"/>
      <c r="EK398" s="89"/>
      <c r="EL398" s="89"/>
      <c r="EM398" s="89"/>
      <c r="EN398" s="89"/>
      <c r="EO398" s="89"/>
      <c r="EP398" s="89"/>
      <c r="EQ398" s="89"/>
      <c r="ER398" s="89"/>
      <c r="ES398" s="89"/>
      <c r="ET398" s="89"/>
      <c r="EU398" s="89"/>
      <c r="EV398" s="89"/>
      <c r="EW398" s="89"/>
      <c r="EX398" s="89"/>
      <c r="EY398" s="89"/>
      <c r="EZ398" s="89"/>
      <c r="FA398" s="89"/>
      <c r="FB398" s="89"/>
      <c r="FC398" s="89"/>
      <c r="FD398" s="89"/>
      <c r="FE398" s="89"/>
      <c r="FF398" s="89"/>
      <c r="FG398" s="89"/>
      <c r="FH398" s="89"/>
      <c r="FI398" s="89"/>
      <c r="FJ398" s="89"/>
      <c r="FK398" s="89"/>
      <c r="FL398" s="89"/>
      <c r="FM398" s="89"/>
      <c r="FN398" s="89"/>
      <c r="FO398" s="89"/>
      <c r="FP398" s="89"/>
      <c r="FQ398" s="89"/>
      <c r="FR398" s="89"/>
      <c r="FS398" s="89"/>
      <c r="FT398" s="89"/>
      <c r="FU398" s="89"/>
      <c r="FV398" s="89"/>
      <c r="FW398" s="89"/>
      <c r="FX398" s="89"/>
      <c r="FY398" s="89"/>
      <c r="FZ398" s="89"/>
      <c r="GA398" s="89"/>
      <c r="GB398" s="89"/>
      <c r="GC398" s="89"/>
      <c r="GD398" s="89"/>
      <c r="GE398" s="89"/>
      <c r="GF398" s="89"/>
      <c r="GG398" s="89"/>
      <c r="GH398" s="89"/>
      <c r="GI398" s="89"/>
      <c r="GJ398" s="89"/>
      <c r="GK398" s="89"/>
      <c r="GL398" s="89"/>
      <c r="GM398" s="89"/>
      <c r="GN398" s="89"/>
      <c r="GO398" s="89"/>
      <c r="GP398" s="89"/>
      <c r="GQ398" s="89"/>
      <c r="GR398" s="89"/>
      <c r="GS398" s="89"/>
      <c r="GT398" s="89"/>
      <c r="GU398" s="89"/>
      <c r="GV398" s="89"/>
      <c r="GW398" s="89"/>
      <c r="GX398" s="89"/>
      <c r="GY398" s="89"/>
      <c r="GZ398" s="89"/>
      <c r="HA398" s="89"/>
      <c r="HB398" s="89"/>
      <c r="HC398" s="89"/>
      <c r="HD398" s="89"/>
      <c r="HE398" s="89"/>
      <c r="HF398" s="89"/>
      <c r="HG398" s="89"/>
      <c r="HH398" s="89"/>
      <c r="HI398" s="89"/>
      <c r="HJ398" s="89"/>
      <c r="HK398" s="89"/>
      <c r="HL398" s="89"/>
      <c r="HM398" s="89"/>
      <c r="HN398" s="89"/>
      <c r="HO398" s="89"/>
      <c r="HP398" s="89"/>
      <c r="HQ398" s="89"/>
      <c r="HR398" s="89"/>
      <c r="HS398" s="89"/>
      <c r="HT398" s="89"/>
      <c r="HU398" s="89"/>
      <c r="HV398" s="89"/>
    </row>
    <row r="399" s="13" customFormat="1" spans="1:230">
      <c r="A399" s="86">
        <v>43502</v>
      </c>
      <c r="B399" s="69" t="s">
        <v>117</v>
      </c>
      <c r="C399" s="70">
        <v>1000</v>
      </c>
      <c r="D399" s="69" t="s">
        <v>13</v>
      </c>
      <c r="E399" s="71">
        <v>938</v>
      </c>
      <c r="F399" s="69">
        <v>950</v>
      </c>
      <c r="G399" s="72">
        <v>965</v>
      </c>
      <c r="H399" s="69">
        <v>0</v>
      </c>
      <c r="I399" s="69">
        <v>0</v>
      </c>
      <c r="J399" s="69">
        <v>0</v>
      </c>
      <c r="K399" s="69" t="s">
        <v>246</v>
      </c>
      <c r="L399" s="89"/>
      <c r="M399" s="89"/>
      <c r="N399" s="89"/>
      <c r="O399" s="89"/>
      <c r="P399" s="89"/>
      <c r="Q399" s="89"/>
      <c r="R399" s="89"/>
      <c r="S399" s="89"/>
      <c r="T399" s="89"/>
      <c r="U399" s="89"/>
      <c r="V399" s="89"/>
      <c r="W399" s="89"/>
      <c r="X399" s="89"/>
      <c r="Y399" s="89"/>
      <c r="Z399" s="89"/>
      <c r="AA399" s="89"/>
      <c r="AB399" s="89"/>
      <c r="AC399" s="89"/>
      <c r="AD399" s="89"/>
      <c r="AE399" s="89"/>
      <c r="AF399" s="89"/>
      <c r="AG399" s="89"/>
      <c r="AH399" s="89"/>
      <c r="AI399" s="89"/>
      <c r="AJ399" s="89"/>
      <c r="AK399" s="89"/>
      <c r="AL399" s="89"/>
      <c r="AM399" s="89"/>
      <c r="AN399" s="89"/>
      <c r="AO399" s="89"/>
      <c r="AP399" s="89"/>
      <c r="AQ399" s="89"/>
      <c r="AR399" s="89"/>
      <c r="AS399" s="89"/>
      <c r="AT399" s="89"/>
      <c r="AU399" s="89"/>
      <c r="AV399" s="89"/>
      <c r="AW399" s="89"/>
      <c r="AX399" s="89"/>
      <c r="AY399" s="89"/>
      <c r="AZ399" s="89"/>
      <c r="BA399" s="89"/>
      <c r="BB399" s="89"/>
      <c r="BC399" s="89"/>
      <c r="BD399" s="89"/>
      <c r="BE399" s="89"/>
      <c r="BF399" s="89"/>
      <c r="BG399" s="89"/>
      <c r="BH399" s="89"/>
      <c r="BI399" s="89"/>
      <c r="BJ399" s="89"/>
      <c r="BK399" s="89"/>
      <c r="BL399" s="89"/>
      <c r="BM399" s="89"/>
      <c r="BN399" s="89"/>
      <c r="BO399" s="89"/>
      <c r="BP399" s="89"/>
      <c r="BQ399" s="89"/>
      <c r="BR399" s="89"/>
      <c r="BS399" s="89"/>
      <c r="BT399" s="89"/>
      <c r="BU399" s="89"/>
      <c r="BV399" s="89"/>
      <c r="BW399" s="89"/>
      <c r="BX399" s="89"/>
      <c r="BY399" s="89"/>
      <c r="BZ399" s="89"/>
      <c r="CA399" s="89"/>
      <c r="CB399" s="89"/>
      <c r="CC399" s="89"/>
      <c r="CD399" s="89"/>
      <c r="CE399" s="89"/>
      <c r="CF399" s="89"/>
      <c r="CG399" s="89"/>
      <c r="CH399" s="89"/>
      <c r="CI399" s="89"/>
      <c r="CJ399" s="89"/>
      <c r="CK399" s="89"/>
      <c r="CL399" s="89"/>
      <c r="CM399" s="89"/>
      <c r="CN399" s="89"/>
      <c r="CO399" s="89"/>
      <c r="CP399" s="89"/>
      <c r="CQ399" s="89"/>
      <c r="CR399" s="89"/>
      <c r="CS399" s="89"/>
      <c r="CT399" s="89"/>
      <c r="CU399" s="89"/>
      <c r="CV399" s="89"/>
      <c r="CW399" s="89"/>
      <c r="CX399" s="89"/>
      <c r="CY399" s="89"/>
      <c r="CZ399" s="89"/>
      <c r="DA399" s="89"/>
      <c r="DB399" s="89"/>
      <c r="DC399" s="89"/>
      <c r="DD399" s="89"/>
      <c r="DE399" s="89"/>
      <c r="DF399" s="89"/>
      <c r="DG399" s="89"/>
      <c r="DH399" s="89"/>
      <c r="DI399" s="89"/>
      <c r="DJ399" s="89"/>
      <c r="DK399" s="89"/>
      <c r="DL399" s="89"/>
      <c r="DM399" s="89"/>
      <c r="DN399" s="89"/>
      <c r="DO399" s="89"/>
      <c r="DP399" s="89"/>
      <c r="DQ399" s="89"/>
      <c r="DR399" s="89"/>
      <c r="DS399" s="89"/>
      <c r="DT399" s="89"/>
      <c r="DU399" s="89"/>
      <c r="DV399" s="89"/>
      <c r="DW399" s="89"/>
      <c r="DX399" s="89"/>
      <c r="DY399" s="89"/>
      <c r="DZ399" s="89"/>
      <c r="EA399" s="89"/>
      <c r="EB399" s="89"/>
      <c r="EC399" s="89"/>
      <c r="ED399" s="89"/>
      <c r="EE399" s="89"/>
      <c r="EF399" s="89"/>
      <c r="EG399" s="89"/>
      <c r="EH399" s="89"/>
      <c r="EI399" s="89"/>
      <c r="EJ399" s="89"/>
      <c r="EK399" s="89"/>
      <c r="EL399" s="89"/>
      <c r="EM399" s="89"/>
      <c r="EN399" s="89"/>
      <c r="EO399" s="89"/>
      <c r="EP399" s="89"/>
      <c r="EQ399" s="89"/>
      <c r="ER399" s="89"/>
      <c r="ES399" s="89"/>
      <c r="ET399" s="89"/>
      <c r="EU399" s="89"/>
      <c r="EV399" s="89"/>
      <c r="EW399" s="89"/>
      <c r="EX399" s="89"/>
      <c r="EY399" s="89"/>
      <c r="EZ399" s="89"/>
      <c r="FA399" s="89"/>
      <c r="FB399" s="89"/>
      <c r="FC399" s="89"/>
      <c r="FD399" s="89"/>
      <c r="FE399" s="89"/>
      <c r="FF399" s="89"/>
      <c r="FG399" s="89"/>
      <c r="FH399" s="89"/>
      <c r="FI399" s="89"/>
      <c r="FJ399" s="89"/>
      <c r="FK399" s="89"/>
      <c r="FL399" s="89"/>
      <c r="FM399" s="89"/>
      <c r="FN399" s="89"/>
      <c r="FO399" s="89"/>
      <c r="FP399" s="89"/>
      <c r="FQ399" s="89"/>
      <c r="FR399" s="89"/>
      <c r="FS399" s="89"/>
      <c r="FT399" s="89"/>
      <c r="FU399" s="89"/>
      <c r="FV399" s="89"/>
      <c r="FW399" s="89"/>
      <c r="FX399" s="89"/>
      <c r="FY399" s="89"/>
      <c r="FZ399" s="89"/>
      <c r="GA399" s="89"/>
      <c r="GB399" s="89"/>
      <c r="GC399" s="89"/>
      <c r="GD399" s="89"/>
      <c r="GE399" s="89"/>
      <c r="GF399" s="89"/>
      <c r="GG399" s="89"/>
      <c r="GH399" s="89"/>
      <c r="GI399" s="89"/>
      <c r="GJ399" s="89"/>
      <c r="GK399" s="89"/>
      <c r="GL399" s="89"/>
      <c r="GM399" s="89"/>
      <c r="GN399" s="89"/>
      <c r="GO399" s="89"/>
      <c r="GP399" s="89"/>
      <c r="GQ399" s="89"/>
      <c r="GR399" s="89"/>
      <c r="GS399" s="89"/>
      <c r="GT399" s="89"/>
      <c r="GU399" s="89"/>
      <c r="GV399" s="89"/>
      <c r="GW399" s="89"/>
      <c r="GX399" s="89"/>
      <c r="GY399" s="89"/>
      <c r="GZ399" s="89"/>
      <c r="HA399" s="89"/>
      <c r="HB399" s="89"/>
      <c r="HC399" s="89"/>
      <c r="HD399" s="89"/>
      <c r="HE399" s="89"/>
      <c r="HF399" s="89"/>
      <c r="HG399" s="89"/>
      <c r="HH399" s="89"/>
      <c r="HI399" s="89"/>
      <c r="HJ399" s="89"/>
      <c r="HK399" s="89"/>
      <c r="HL399" s="89"/>
      <c r="HM399" s="89"/>
      <c r="HN399" s="89"/>
      <c r="HO399" s="89"/>
      <c r="HP399" s="89"/>
      <c r="HQ399" s="89"/>
      <c r="HR399" s="89"/>
      <c r="HS399" s="89"/>
      <c r="HT399" s="89"/>
      <c r="HU399" s="89"/>
      <c r="HV399" s="89"/>
    </row>
    <row r="400" s="13" customFormat="1" spans="1:230">
      <c r="A400" s="86">
        <v>43501</v>
      </c>
      <c r="B400" s="69" t="s">
        <v>154</v>
      </c>
      <c r="C400" s="70">
        <v>1000</v>
      </c>
      <c r="D400" s="69" t="s">
        <v>13</v>
      </c>
      <c r="E400" s="71">
        <v>690</v>
      </c>
      <c r="F400" s="69">
        <v>700</v>
      </c>
      <c r="G400" s="72">
        <v>710</v>
      </c>
      <c r="H400" s="69">
        <v>10000</v>
      </c>
      <c r="I400" s="69">
        <v>0</v>
      </c>
      <c r="J400" s="69">
        <v>10000</v>
      </c>
      <c r="K400" s="69" t="s">
        <v>28</v>
      </c>
      <c r="L400" s="89"/>
      <c r="M400" s="89"/>
      <c r="N400" s="89"/>
      <c r="O400" s="89"/>
      <c r="P400" s="89"/>
      <c r="Q400" s="89"/>
      <c r="R400" s="89"/>
      <c r="S400" s="89"/>
      <c r="T400" s="89"/>
      <c r="U400" s="89"/>
      <c r="V400" s="89"/>
      <c r="W400" s="89"/>
      <c r="X400" s="89"/>
      <c r="Y400" s="89"/>
      <c r="Z400" s="89"/>
      <c r="AA400" s="89"/>
      <c r="AB400" s="89"/>
      <c r="AC400" s="89"/>
      <c r="AD400" s="89"/>
      <c r="AE400" s="89"/>
      <c r="AF400" s="89"/>
      <c r="AG400" s="89"/>
      <c r="AH400" s="89"/>
      <c r="AI400" s="89"/>
      <c r="AJ400" s="89"/>
      <c r="AK400" s="89"/>
      <c r="AL400" s="89"/>
      <c r="AM400" s="89"/>
      <c r="AN400" s="89"/>
      <c r="AO400" s="89"/>
      <c r="AP400" s="89"/>
      <c r="AQ400" s="89"/>
      <c r="AR400" s="89"/>
      <c r="AS400" s="89"/>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c r="BP400" s="89"/>
      <c r="BQ400" s="89"/>
      <c r="BR400" s="89"/>
      <c r="BS400" s="89"/>
      <c r="BT400" s="89"/>
      <c r="BU400" s="89"/>
      <c r="BV400" s="89"/>
      <c r="BW400" s="89"/>
      <c r="BX400" s="89"/>
      <c r="BY400" s="89"/>
      <c r="BZ400" s="89"/>
      <c r="CA400" s="89"/>
      <c r="CB400" s="89"/>
      <c r="CC400" s="89"/>
      <c r="CD400" s="89"/>
      <c r="CE400" s="89"/>
      <c r="CF400" s="89"/>
      <c r="CG400" s="89"/>
      <c r="CH400" s="89"/>
      <c r="CI400" s="89"/>
      <c r="CJ400" s="89"/>
      <c r="CK400" s="89"/>
      <c r="CL400" s="89"/>
      <c r="CM400" s="89"/>
      <c r="CN400" s="89"/>
      <c r="CO400" s="89"/>
      <c r="CP400" s="89"/>
      <c r="CQ400" s="89"/>
      <c r="CR400" s="89"/>
      <c r="CS400" s="89"/>
      <c r="CT400" s="89"/>
      <c r="CU400" s="89"/>
      <c r="CV400" s="89"/>
      <c r="CW400" s="89"/>
      <c r="CX400" s="89"/>
      <c r="CY400" s="89"/>
      <c r="CZ400" s="89"/>
      <c r="DA400" s="89"/>
      <c r="DB400" s="89"/>
      <c r="DC400" s="89"/>
      <c r="DD400" s="89"/>
      <c r="DE400" s="89"/>
      <c r="DF400" s="89"/>
      <c r="DG400" s="89"/>
      <c r="DH400" s="89"/>
      <c r="DI400" s="89"/>
      <c r="DJ400" s="89"/>
      <c r="DK400" s="89"/>
      <c r="DL400" s="89"/>
      <c r="DM400" s="89"/>
      <c r="DN400" s="89"/>
      <c r="DO400" s="89"/>
      <c r="DP400" s="89"/>
      <c r="DQ400" s="89"/>
      <c r="DR400" s="89"/>
      <c r="DS400" s="89"/>
      <c r="DT400" s="89"/>
      <c r="DU400" s="89"/>
      <c r="DV400" s="89"/>
      <c r="DW400" s="89"/>
      <c r="DX400" s="89"/>
      <c r="DY400" s="89"/>
      <c r="DZ400" s="89"/>
      <c r="EA400" s="89"/>
      <c r="EB400" s="89"/>
      <c r="EC400" s="89"/>
      <c r="ED400" s="89"/>
      <c r="EE400" s="89"/>
      <c r="EF400" s="89"/>
      <c r="EG400" s="89"/>
      <c r="EH400" s="89"/>
      <c r="EI400" s="89"/>
      <c r="EJ400" s="89"/>
      <c r="EK400" s="89"/>
      <c r="EL400" s="89"/>
      <c r="EM400" s="89"/>
      <c r="EN400" s="89"/>
      <c r="EO400" s="89"/>
      <c r="EP400" s="89"/>
      <c r="EQ400" s="89"/>
      <c r="ER400" s="89"/>
      <c r="ES400" s="89"/>
      <c r="ET400" s="89"/>
      <c r="EU400" s="89"/>
      <c r="EV400" s="89"/>
      <c r="EW400" s="89"/>
      <c r="EX400" s="89"/>
      <c r="EY400" s="89"/>
      <c r="EZ400" s="89"/>
      <c r="FA400" s="89"/>
      <c r="FB400" s="89"/>
      <c r="FC400" s="89"/>
      <c r="FD400" s="89"/>
      <c r="FE400" s="89"/>
      <c r="FF400" s="89"/>
      <c r="FG400" s="89"/>
      <c r="FH400" s="89"/>
      <c r="FI400" s="89"/>
      <c r="FJ400" s="89"/>
      <c r="FK400" s="89"/>
      <c r="FL400" s="89"/>
      <c r="FM400" s="89"/>
      <c r="FN400" s="89"/>
      <c r="FO400" s="89"/>
      <c r="FP400" s="89"/>
      <c r="FQ400" s="89"/>
      <c r="FR400" s="89"/>
      <c r="FS400" s="89"/>
      <c r="FT400" s="89"/>
      <c r="FU400" s="89"/>
      <c r="FV400" s="89"/>
      <c r="FW400" s="89"/>
      <c r="FX400" s="89"/>
      <c r="FY400" s="89"/>
      <c r="FZ400" s="89"/>
      <c r="GA400" s="89"/>
      <c r="GB400" s="89"/>
      <c r="GC400" s="89"/>
      <c r="GD400" s="89"/>
      <c r="GE400" s="89"/>
      <c r="GF400" s="89"/>
      <c r="GG400" s="89"/>
      <c r="GH400" s="89"/>
      <c r="GI400" s="89"/>
      <c r="GJ400" s="89"/>
      <c r="GK400" s="89"/>
      <c r="GL400" s="89"/>
      <c r="GM400" s="89"/>
      <c r="GN400" s="89"/>
      <c r="GO400" s="89"/>
      <c r="GP400" s="89"/>
      <c r="GQ400" s="89"/>
      <c r="GR400" s="89"/>
      <c r="GS400" s="89"/>
      <c r="GT400" s="89"/>
      <c r="GU400" s="89"/>
      <c r="GV400" s="89"/>
      <c r="GW400" s="89"/>
      <c r="GX400" s="89"/>
      <c r="GY400" s="89"/>
      <c r="GZ400" s="89"/>
      <c r="HA400" s="89"/>
      <c r="HB400" s="89"/>
      <c r="HC400" s="89"/>
      <c r="HD400" s="89"/>
      <c r="HE400" s="89"/>
      <c r="HF400" s="89"/>
      <c r="HG400" s="89"/>
      <c r="HH400" s="89"/>
      <c r="HI400" s="89"/>
      <c r="HJ400" s="89"/>
      <c r="HK400" s="89"/>
      <c r="HL400" s="89"/>
      <c r="HM400" s="89"/>
      <c r="HN400" s="89"/>
      <c r="HO400" s="89"/>
      <c r="HP400" s="89"/>
      <c r="HQ400" s="89"/>
      <c r="HR400" s="89"/>
      <c r="HS400" s="89"/>
      <c r="HT400" s="89"/>
      <c r="HU400" s="89"/>
      <c r="HV400" s="89"/>
    </row>
    <row r="401" s="13" customFormat="1" spans="1:230">
      <c r="A401" s="86">
        <v>43500</v>
      </c>
      <c r="B401" s="69" t="s">
        <v>60</v>
      </c>
      <c r="C401" s="70">
        <v>1000</v>
      </c>
      <c r="D401" s="69" t="s">
        <v>29</v>
      </c>
      <c r="E401" s="71">
        <v>1730</v>
      </c>
      <c r="F401" s="69">
        <v>1715</v>
      </c>
      <c r="G401" s="72">
        <v>1700</v>
      </c>
      <c r="H401" s="69">
        <v>0</v>
      </c>
      <c r="I401" s="69">
        <v>0</v>
      </c>
      <c r="J401" s="69">
        <v>0</v>
      </c>
      <c r="K401" s="69" t="s">
        <v>18</v>
      </c>
      <c r="L401" s="89"/>
      <c r="M401" s="89"/>
      <c r="N401" s="89"/>
      <c r="O401" s="89"/>
      <c r="P401" s="89"/>
      <c r="Q401" s="89"/>
      <c r="R401" s="89"/>
      <c r="S401" s="89"/>
      <c r="T401" s="89"/>
      <c r="U401" s="89"/>
      <c r="V401" s="89"/>
      <c r="W401" s="89"/>
      <c r="X401" s="89"/>
      <c r="Y401" s="89"/>
      <c r="Z401" s="89"/>
      <c r="AA401" s="89"/>
      <c r="AB401" s="89"/>
      <c r="AC401" s="89"/>
      <c r="AD401" s="89"/>
      <c r="AE401" s="89"/>
      <c r="AF401" s="89"/>
      <c r="AG401" s="89"/>
      <c r="AH401" s="89"/>
      <c r="AI401" s="89"/>
      <c r="AJ401" s="89"/>
      <c r="AK401" s="89"/>
      <c r="AL401" s="89"/>
      <c r="AM401" s="89"/>
      <c r="AN401" s="89"/>
      <c r="AO401" s="89"/>
      <c r="AP401" s="89"/>
      <c r="AQ401" s="89"/>
      <c r="AR401" s="89"/>
      <c r="AS401" s="89"/>
      <c r="AT401" s="89"/>
      <c r="AU401" s="89"/>
      <c r="AV401" s="89"/>
      <c r="AW401" s="89"/>
      <c r="AX401" s="89"/>
      <c r="AY401" s="89"/>
      <c r="AZ401" s="89"/>
      <c r="BA401" s="89"/>
      <c r="BB401" s="89"/>
      <c r="BC401" s="89"/>
      <c r="BD401" s="89"/>
      <c r="BE401" s="89"/>
      <c r="BF401" s="89"/>
      <c r="BG401" s="89"/>
      <c r="BH401" s="89"/>
      <c r="BI401" s="89"/>
      <c r="BJ401" s="89"/>
      <c r="BK401" s="89"/>
      <c r="BL401" s="89"/>
      <c r="BM401" s="89"/>
      <c r="BN401" s="89"/>
      <c r="BO401" s="89"/>
      <c r="BP401" s="89"/>
      <c r="BQ401" s="89"/>
      <c r="BR401" s="89"/>
      <c r="BS401" s="89"/>
      <c r="BT401" s="89"/>
      <c r="BU401" s="89"/>
      <c r="BV401" s="89"/>
      <c r="BW401" s="89"/>
      <c r="BX401" s="89"/>
      <c r="BY401" s="89"/>
      <c r="BZ401" s="89"/>
      <c r="CA401" s="89"/>
      <c r="CB401" s="89"/>
      <c r="CC401" s="89"/>
      <c r="CD401" s="89"/>
      <c r="CE401" s="89"/>
      <c r="CF401" s="89"/>
      <c r="CG401" s="89"/>
      <c r="CH401" s="89"/>
      <c r="CI401" s="89"/>
      <c r="CJ401" s="89"/>
      <c r="CK401" s="89"/>
      <c r="CL401" s="89"/>
      <c r="CM401" s="89"/>
      <c r="CN401" s="89"/>
      <c r="CO401" s="89"/>
      <c r="CP401" s="89"/>
      <c r="CQ401" s="89"/>
      <c r="CR401" s="89"/>
      <c r="CS401" s="89"/>
      <c r="CT401" s="89"/>
      <c r="CU401" s="89"/>
      <c r="CV401" s="89"/>
      <c r="CW401" s="89"/>
      <c r="CX401" s="89"/>
      <c r="CY401" s="89"/>
      <c r="CZ401" s="89"/>
      <c r="DA401" s="89"/>
      <c r="DB401" s="89"/>
      <c r="DC401" s="89"/>
      <c r="DD401" s="89"/>
      <c r="DE401" s="89"/>
      <c r="DF401" s="89"/>
      <c r="DG401" s="89"/>
      <c r="DH401" s="89"/>
      <c r="DI401" s="89"/>
      <c r="DJ401" s="89"/>
      <c r="DK401" s="89"/>
      <c r="DL401" s="89"/>
      <c r="DM401" s="89"/>
      <c r="DN401" s="89"/>
      <c r="DO401" s="89"/>
      <c r="DP401" s="89"/>
      <c r="DQ401" s="89"/>
      <c r="DR401" s="89"/>
      <c r="DS401" s="89"/>
      <c r="DT401" s="89"/>
      <c r="DU401" s="89"/>
      <c r="DV401" s="89"/>
      <c r="DW401" s="89"/>
      <c r="DX401" s="89"/>
      <c r="DY401" s="89"/>
      <c r="DZ401" s="89"/>
      <c r="EA401" s="89"/>
      <c r="EB401" s="89"/>
      <c r="EC401" s="89"/>
      <c r="ED401" s="89"/>
      <c r="EE401" s="89"/>
      <c r="EF401" s="89"/>
      <c r="EG401" s="89"/>
      <c r="EH401" s="89"/>
      <c r="EI401" s="89"/>
      <c r="EJ401" s="89"/>
      <c r="EK401" s="89"/>
      <c r="EL401" s="89"/>
      <c r="EM401" s="89"/>
      <c r="EN401" s="89"/>
      <c r="EO401" s="89"/>
      <c r="EP401" s="89"/>
      <c r="EQ401" s="89"/>
      <c r="ER401" s="89"/>
      <c r="ES401" s="89"/>
      <c r="ET401" s="89"/>
      <c r="EU401" s="89"/>
      <c r="EV401" s="89"/>
      <c r="EW401" s="89"/>
      <c r="EX401" s="89"/>
      <c r="EY401" s="89"/>
      <c r="EZ401" s="89"/>
      <c r="FA401" s="89"/>
      <c r="FB401" s="89"/>
      <c r="FC401" s="89"/>
      <c r="FD401" s="89"/>
      <c r="FE401" s="89"/>
      <c r="FF401" s="89"/>
      <c r="FG401" s="89"/>
      <c r="FH401" s="89"/>
      <c r="FI401" s="89"/>
      <c r="FJ401" s="89"/>
      <c r="FK401" s="89"/>
      <c r="FL401" s="89"/>
      <c r="FM401" s="89"/>
      <c r="FN401" s="89"/>
      <c r="FO401" s="89"/>
      <c r="FP401" s="89"/>
      <c r="FQ401" s="89"/>
      <c r="FR401" s="89"/>
      <c r="FS401" s="89"/>
      <c r="FT401" s="89"/>
      <c r="FU401" s="89"/>
      <c r="FV401" s="89"/>
      <c r="FW401" s="89"/>
      <c r="FX401" s="89"/>
      <c r="FY401" s="89"/>
      <c r="FZ401" s="89"/>
      <c r="GA401" s="89"/>
      <c r="GB401" s="89"/>
      <c r="GC401" s="89"/>
      <c r="GD401" s="89"/>
      <c r="GE401" s="89"/>
      <c r="GF401" s="89"/>
      <c r="GG401" s="89"/>
      <c r="GH401" s="89"/>
      <c r="GI401" s="89"/>
      <c r="GJ401" s="89"/>
      <c r="GK401" s="89"/>
      <c r="GL401" s="89"/>
      <c r="GM401" s="89"/>
      <c r="GN401" s="89"/>
      <c r="GO401" s="89"/>
      <c r="GP401" s="89"/>
      <c r="GQ401" s="89"/>
      <c r="GR401" s="89"/>
      <c r="GS401" s="89"/>
      <c r="GT401" s="89"/>
      <c r="GU401" s="89"/>
      <c r="GV401" s="89"/>
      <c r="GW401" s="89"/>
      <c r="GX401" s="89"/>
      <c r="GY401" s="89"/>
      <c r="GZ401" s="89"/>
      <c r="HA401" s="89"/>
      <c r="HB401" s="89"/>
      <c r="HC401" s="89"/>
      <c r="HD401" s="89"/>
      <c r="HE401" s="89"/>
      <c r="HF401" s="89"/>
      <c r="HG401" s="89"/>
      <c r="HH401" s="89"/>
      <c r="HI401" s="89"/>
      <c r="HJ401" s="89"/>
      <c r="HK401" s="89"/>
      <c r="HL401" s="89"/>
      <c r="HM401" s="89"/>
      <c r="HN401" s="89"/>
      <c r="HO401" s="89"/>
      <c r="HP401" s="89"/>
      <c r="HQ401" s="89"/>
      <c r="HR401" s="89"/>
      <c r="HS401" s="89"/>
      <c r="HT401" s="89"/>
      <c r="HU401" s="89"/>
      <c r="HV401" s="89"/>
    </row>
    <row r="402" s="13" customFormat="1" spans="1:230">
      <c r="A402" s="86">
        <v>43497</v>
      </c>
      <c r="B402" s="69" t="s">
        <v>247</v>
      </c>
      <c r="C402" s="70">
        <v>1000</v>
      </c>
      <c r="D402" s="69" t="s">
        <v>13</v>
      </c>
      <c r="E402" s="71">
        <v>2130</v>
      </c>
      <c r="F402" s="69">
        <v>2155</v>
      </c>
      <c r="G402" s="72">
        <v>2180</v>
      </c>
      <c r="H402" s="69">
        <v>25000</v>
      </c>
      <c r="I402" s="69">
        <v>0</v>
      </c>
      <c r="J402" s="69">
        <v>25000</v>
      </c>
      <c r="K402" s="69" t="s">
        <v>28</v>
      </c>
      <c r="L402" s="89"/>
      <c r="M402" s="89"/>
      <c r="N402" s="89"/>
      <c r="O402" s="89"/>
      <c r="P402" s="89"/>
      <c r="Q402" s="89"/>
      <c r="R402" s="89"/>
      <c r="S402" s="89"/>
      <c r="T402" s="89"/>
      <c r="U402" s="89"/>
      <c r="V402" s="89"/>
      <c r="W402" s="89"/>
      <c r="X402" s="89"/>
      <c r="Y402" s="89"/>
      <c r="Z402" s="89"/>
      <c r="AA402" s="89"/>
      <c r="AB402" s="89"/>
      <c r="AC402" s="89"/>
      <c r="AD402" s="89"/>
      <c r="AE402" s="89"/>
      <c r="AF402" s="89"/>
      <c r="AG402" s="89"/>
      <c r="AH402" s="89"/>
      <c r="AI402" s="89"/>
      <c r="AJ402" s="89"/>
      <c r="AK402" s="89"/>
      <c r="AL402" s="89"/>
      <c r="AM402" s="89"/>
      <c r="AN402" s="89"/>
      <c r="AO402" s="89"/>
      <c r="AP402" s="89"/>
      <c r="AQ402" s="89"/>
      <c r="AR402" s="89"/>
      <c r="AS402" s="89"/>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c r="BP402" s="89"/>
      <c r="BQ402" s="89"/>
      <c r="BR402" s="89"/>
      <c r="BS402" s="89"/>
      <c r="BT402" s="89"/>
      <c r="BU402" s="89"/>
      <c r="BV402" s="89"/>
      <c r="BW402" s="89"/>
      <c r="BX402" s="89"/>
      <c r="BY402" s="89"/>
      <c r="BZ402" s="89"/>
      <c r="CA402" s="89"/>
      <c r="CB402" s="89"/>
      <c r="CC402" s="89"/>
      <c r="CD402" s="89"/>
      <c r="CE402" s="89"/>
      <c r="CF402" s="89"/>
      <c r="CG402" s="89"/>
      <c r="CH402" s="89"/>
      <c r="CI402" s="89"/>
      <c r="CJ402" s="89"/>
      <c r="CK402" s="89"/>
      <c r="CL402" s="89"/>
      <c r="CM402" s="89"/>
      <c r="CN402" s="89"/>
      <c r="CO402" s="89"/>
      <c r="CP402" s="89"/>
      <c r="CQ402" s="89"/>
      <c r="CR402" s="89"/>
      <c r="CS402" s="89"/>
      <c r="CT402" s="89"/>
      <c r="CU402" s="89"/>
      <c r="CV402" s="89"/>
      <c r="CW402" s="89"/>
      <c r="CX402" s="89"/>
      <c r="CY402" s="89"/>
      <c r="CZ402" s="89"/>
      <c r="DA402" s="89"/>
      <c r="DB402" s="89"/>
      <c r="DC402" s="89"/>
      <c r="DD402" s="89"/>
      <c r="DE402" s="89"/>
      <c r="DF402" s="89"/>
      <c r="DG402" s="89"/>
      <c r="DH402" s="89"/>
      <c r="DI402" s="89"/>
      <c r="DJ402" s="89"/>
      <c r="DK402" s="89"/>
      <c r="DL402" s="89"/>
      <c r="DM402" s="89"/>
      <c r="DN402" s="89"/>
      <c r="DO402" s="89"/>
      <c r="DP402" s="89"/>
      <c r="DQ402" s="89"/>
      <c r="DR402" s="89"/>
      <c r="DS402" s="89"/>
      <c r="DT402" s="89"/>
      <c r="DU402" s="89"/>
      <c r="DV402" s="89"/>
      <c r="DW402" s="89"/>
      <c r="DX402" s="89"/>
      <c r="DY402" s="89"/>
      <c r="DZ402" s="89"/>
      <c r="EA402" s="89"/>
      <c r="EB402" s="89"/>
      <c r="EC402" s="89"/>
      <c r="ED402" s="89"/>
      <c r="EE402" s="89"/>
      <c r="EF402" s="89"/>
      <c r="EG402" s="89"/>
      <c r="EH402" s="89"/>
      <c r="EI402" s="89"/>
      <c r="EJ402" s="89"/>
      <c r="EK402" s="89"/>
      <c r="EL402" s="89"/>
      <c r="EM402" s="89"/>
      <c r="EN402" s="89"/>
      <c r="EO402" s="89"/>
      <c r="EP402" s="89"/>
      <c r="EQ402" s="89"/>
      <c r="ER402" s="89"/>
      <c r="ES402" s="89"/>
      <c r="ET402" s="89"/>
      <c r="EU402" s="89"/>
      <c r="EV402" s="89"/>
      <c r="EW402" s="89"/>
      <c r="EX402" s="89"/>
      <c r="EY402" s="89"/>
      <c r="EZ402" s="89"/>
      <c r="FA402" s="89"/>
      <c r="FB402" s="89"/>
      <c r="FC402" s="89"/>
      <c r="FD402" s="89"/>
      <c r="FE402" s="89"/>
      <c r="FF402" s="89"/>
      <c r="FG402" s="89"/>
      <c r="FH402" s="89"/>
      <c r="FI402" s="89"/>
      <c r="FJ402" s="89"/>
      <c r="FK402" s="89"/>
      <c r="FL402" s="89"/>
      <c r="FM402" s="89"/>
      <c r="FN402" s="89"/>
      <c r="FO402" s="89"/>
      <c r="FP402" s="89"/>
      <c r="FQ402" s="89"/>
      <c r="FR402" s="89"/>
      <c r="FS402" s="89"/>
      <c r="FT402" s="89"/>
      <c r="FU402" s="89"/>
      <c r="FV402" s="89"/>
      <c r="FW402" s="89"/>
      <c r="FX402" s="89"/>
      <c r="FY402" s="89"/>
      <c r="FZ402" s="89"/>
      <c r="GA402" s="89"/>
      <c r="GB402" s="89"/>
      <c r="GC402" s="89"/>
      <c r="GD402" s="89"/>
      <c r="GE402" s="89"/>
      <c r="GF402" s="89"/>
      <c r="GG402" s="89"/>
      <c r="GH402" s="89"/>
      <c r="GI402" s="89"/>
      <c r="GJ402" s="89"/>
      <c r="GK402" s="89"/>
      <c r="GL402" s="89"/>
      <c r="GM402" s="89"/>
      <c r="GN402" s="89"/>
      <c r="GO402" s="89"/>
      <c r="GP402" s="89"/>
      <c r="GQ402" s="89"/>
      <c r="GR402" s="89"/>
      <c r="GS402" s="89"/>
      <c r="GT402" s="89"/>
      <c r="GU402" s="89"/>
      <c r="GV402" s="89"/>
      <c r="GW402" s="89"/>
      <c r="GX402" s="89"/>
      <c r="GY402" s="89"/>
      <c r="GZ402" s="89"/>
      <c r="HA402" s="89"/>
      <c r="HB402" s="89"/>
      <c r="HC402" s="89"/>
      <c r="HD402" s="89"/>
      <c r="HE402" s="89"/>
      <c r="HF402" s="89"/>
      <c r="HG402" s="89"/>
      <c r="HH402" s="89"/>
      <c r="HI402" s="89"/>
      <c r="HJ402" s="89"/>
      <c r="HK402" s="89"/>
      <c r="HL402" s="89"/>
      <c r="HM402" s="89"/>
      <c r="HN402" s="89"/>
      <c r="HO402" s="89"/>
      <c r="HP402" s="89"/>
      <c r="HQ402" s="89"/>
      <c r="HR402" s="89"/>
      <c r="HS402" s="89"/>
      <c r="HT402" s="89"/>
      <c r="HU402" s="89"/>
      <c r="HV402" s="89"/>
    </row>
    <row r="403" s="13" customFormat="1" spans="1:230">
      <c r="A403" s="86">
        <v>43497</v>
      </c>
      <c r="B403" s="69" t="s">
        <v>118</v>
      </c>
      <c r="C403" s="70">
        <v>1000</v>
      </c>
      <c r="D403" s="69" t="s">
        <v>29</v>
      </c>
      <c r="E403" s="71">
        <v>675</v>
      </c>
      <c r="F403" s="69">
        <v>665</v>
      </c>
      <c r="G403" s="72">
        <v>655</v>
      </c>
      <c r="H403" s="69">
        <v>0</v>
      </c>
      <c r="I403" s="69">
        <v>0</v>
      </c>
      <c r="J403" s="69">
        <v>0</v>
      </c>
      <c r="K403" s="69" t="s">
        <v>22</v>
      </c>
      <c r="L403" s="89"/>
      <c r="M403" s="89"/>
      <c r="N403" s="89"/>
      <c r="O403" s="89"/>
      <c r="P403" s="89"/>
      <c r="Q403" s="89"/>
      <c r="R403" s="89"/>
      <c r="S403" s="89"/>
      <c r="T403" s="89"/>
      <c r="U403" s="89"/>
      <c r="V403" s="89"/>
      <c r="W403" s="89"/>
      <c r="X403" s="89"/>
      <c r="Y403" s="89"/>
      <c r="Z403" s="89"/>
      <c r="AA403" s="89"/>
      <c r="AB403" s="89"/>
      <c r="AC403" s="89"/>
      <c r="AD403" s="89"/>
      <c r="AE403" s="89"/>
      <c r="AF403" s="89"/>
      <c r="AG403" s="89"/>
      <c r="AH403" s="89"/>
      <c r="AI403" s="89"/>
      <c r="AJ403" s="89"/>
      <c r="AK403" s="89"/>
      <c r="AL403" s="89"/>
      <c r="AM403" s="89"/>
      <c r="AN403" s="89"/>
      <c r="AO403" s="89"/>
      <c r="AP403" s="89"/>
      <c r="AQ403" s="89"/>
      <c r="AR403" s="89"/>
      <c r="AS403" s="89"/>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c r="BP403" s="89"/>
      <c r="BQ403" s="89"/>
      <c r="BR403" s="89"/>
      <c r="BS403" s="89"/>
      <c r="BT403" s="89"/>
      <c r="BU403" s="89"/>
      <c r="BV403" s="89"/>
      <c r="BW403" s="89"/>
      <c r="BX403" s="89"/>
      <c r="BY403" s="89"/>
      <c r="BZ403" s="89"/>
      <c r="CA403" s="89"/>
      <c r="CB403" s="89"/>
      <c r="CC403" s="89"/>
      <c r="CD403" s="89"/>
      <c r="CE403" s="89"/>
      <c r="CF403" s="89"/>
      <c r="CG403" s="89"/>
      <c r="CH403" s="89"/>
      <c r="CI403" s="89"/>
      <c r="CJ403" s="89"/>
      <c r="CK403" s="89"/>
      <c r="CL403" s="89"/>
      <c r="CM403" s="89"/>
      <c r="CN403" s="89"/>
      <c r="CO403" s="89"/>
      <c r="CP403" s="89"/>
      <c r="CQ403" s="89"/>
      <c r="CR403" s="89"/>
      <c r="CS403" s="89"/>
      <c r="CT403" s="89"/>
      <c r="CU403" s="89"/>
      <c r="CV403" s="89"/>
      <c r="CW403" s="89"/>
      <c r="CX403" s="89"/>
      <c r="CY403" s="89"/>
      <c r="CZ403" s="89"/>
      <c r="DA403" s="89"/>
      <c r="DB403" s="89"/>
      <c r="DC403" s="89"/>
      <c r="DD403" s="89"/>
      <c r="DE403" s="89"/>
      <c r="DF403" s="89"/>
      <c r="DG403" s="89"/>
      <c r="DH403" s="89"/>
      <c r="DI403" s="89"/>
      <c r="DJ403" s="89"/>
      <c r="DK403" s="89"/>
      <c r="DL403" s="89"/>
      <c r="DM403" s="89"/>
      <c r="DN403" s="89"/>
      <c r="DO403" s="89"/>
      <c r="DP403" s="89"/>
      <c r="DQ403" s="89"/>
      <c r="DR403" s="89"/>
      <c r="DS403" s="89"/>
      <c r="DT403" s="89"/>
      <c r="DU403" s="89"/>
      <c r="DV403" s="89"/>
      <c r="DW403" s="89"/>
      <c r="DX403" s="89"/>
      <c r="DY403" s="89"/>
      <c r="DZ403" s="89"/>
      <c r="EA403" s="89"/>
      <c r="EB403" s="89"/>
      <c r="EC403" s="89"/>
      <c r="ED403" s="89"/>
      <c r="EE403" s="89"/>
      <c r="EF403" s="89"/>
      <c r="EG403" s="89"/>
      <c r="EH403" s="89"/>
      <c r="EI403" s="89"/>
      <c r="EJ403" s="89"/>
      <c r="EK403" s="89"/>
      <c r="EL403" s="89"/>
      <c r="EM403" s="89"/>
      <c r="EN403" s="89"/>
      <c r="EO403" s="89"/>
      <c r="EP403" s="89"/>
      <c r="EQ403" s="89"/>
      <c r="ER403" s="89"/>
      <c r="ES403" s="89"/>
      <c r="ET403" s="89"/>
      <c r="EU403" s="89"/>
      <c r="EV403" s="89"/>
      <c r="EW403" s="89"/>
      <c r="EX403" s="89"/>
      <c r="EY403" s="89"/>
      <c r="EZ403" s="89"/>
      <c r="FA403" s="89"/>
      <c r="FB403" s="89"/>
      <c r="FC403" s="89"/>
      <c r="FD403" s="89"/>
      <c r="FE403" s="89"/>
      <c r="FF403" s="89"/>
      <c r="FG403" s="89"/>
      <c r="FH403" s="89"/>
      <c r="FI403" s="89"/>
      <c r="FJ403" s="89"/>
      <c r="FK403" s="89"/>
      <c r="FL403" s="89"/>
      <c r="FM403" s="89"/>
      <c r="FN403" s="89"/>
      <c r="FO403" s="89"/>
      <c r="FP403" s="89"/>
      <c r="FQ403" s="89"/>
      <c r="FR403" s="89"/>
      <c r="FS403" s="89"/>
      <c r="FT403" s="89"/>
      <c r="FU403" s="89"/>
      <c r="FV403" s="89"/>
      <c r="FW403" s="89"/>
      <c r="FX403" s="89"/>
      <c r="FY403" s="89"/>
      <c r="FZ403" s="89"/>
      <c r="GA403" s="89"/>
      <c r="GB403" s="89"/>
      <c r="GC403" s="89"/>
      <c r="GD403" s="89"/>
      <c r="GE403" s="89"/>
      <c r="GF403" s="89"/>
      <c r="GG403" s="89"/>
      <c r="GH403" s="89"/>
      <c r="GI403" s="89"/>
      <c r="GJ403" s="89"/>
      <c r="GK403" s="89"/>
      <c r="GL403" s="89"/>
      <c r="GM403" s="89"/>
      <c r="GN403" s="89"/>
      <c r="GO403" s="89"/>
      <c r="GP403" s="89"/>
      <c r="GQ403" s="89"/>
      <c r="GR403" s="89"/>
      <c r="GS403" s="89"/>
      <c r="GT403" s="89"/>
      <c r="GU403" s="89"/>
      <c r="GV403" s="89"/>
      <c r="GW403" s="89"/>
      <c r="GX403" s="89"/>
      <c r="GY403" s="89"/>
      <c r="GZ403" s="89"/>
      <c r="HA403" s="89"/>
      <c r="HB403" s="89"/>
      <c r="HC403" s="89"/>
      <c r="HD403" s="89"/>
      <c r="HE403" s="89"/>
      <c r="HF403" s="89"/>
      <c r="HG403" s="89"/>
      <c r="HH403" s="89"/>
      <c r="HI403" s="89"/>
      <c r="HJ403" s="89"/>
      <c r="HK403" s="89"/>
      <c r="HL403" s="89"/>
      <c r="HM403" s="89"/>
      <c r="HN403" s="89"/>
      <c r="HO403" s="89"/>
      <c r="HP403" s="89"/>
      <c r="HQ403" s="89"/>
      <c r="HR403" s="89"/>
      <c r="HS403" s="89"/>
      <c r="HT403" s="89"/>
      <c r="HU403" s="89"/>
      <c r="HV403" s="89"/>
    </row>
    <row r="404" s="13" customFormat="1" spans="1:230">
      <c r="A404" s="86">
        <v>43496</v>
      </c>
      <c r="B404" s="69" t="s">
        <v>118</v>
      </c>
      <c r="C404" s="70">
        <v>1000</v>
      </c>
      <c r="D404" s="69" t="s">
        <v>29</v>
      </c>
      <c r="E404" s="71">
        <v>660</v>
      </c>
      <c r="F404" s="69">
        <v>650</v>
      </c>
      <c r="G404" s="72">
        <v>640</v>
      </c>
      <c r="H404" s="69">
        <v>10000</v>
      </c>
      <c r="I404" s="69">
        <v>0</v>
      </c>
      <c r="J404" s="69">
        <v>10000</v>
      </c>
      <c r="K404" s="69" t="s">
        <v>14</v>
      </c>
      <c r="L404" s="89"/>
      <c r="M404" s="89"/>
      <c r="N404" s="89"/>
      <c r="O404" s="89"/>
      <c r="P404" s="89"/>
      <c r="Q404" s="89"/>
      <c r="R404" s="89"/>
      <c r="S404" s="89"/>
      <c r="T404" s="89"/>
      <c r="U404" s="89"/>
      <c r="V404" s="89"/>
      <c r="W404" s="89"/>
      <c r="X404" s="89"/>
      <c r="Y404" s="89"/>
      <c r="Z404" s="89"/>
      <c r="AA404" s="89"/>
      <c r="AB404" s="89"/>
      <c r="AC404" s="89"/>
      <c r="AD404" s="89"/>
      <c r="AE404" s="89"/>
      <c r="AF404" s="89"/>
      <c r="AG404" s="89"/>
      <c r="AH404" s="89"/>
      <c r="AI404" s="89"/>
      <c r="AJ404" s="89"/>
      <c r="AK404" s="89"/>
      <c r="AL404" s="89"/>
      <c r="AM404" s="89"/>
      <c r="AN404" s="89"/>
      <c r="AO404" s="89"/>
      <c r="AP404" s="89"/>
      <c r="AQ404" s="89"/>
      <c r="AR404" s="89"/>
      <c r="AS404" s="89"/>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c r="BP404" s="89"/>
      <c r="BQ404" s="89"/>
      <c r="BR404" s="89"/>
      <c r="BS404" s="89"/>
      <c r="BT404" s="89"/>
      <c r="BU404" s="89"/>
      <c r="BV404" s="89"/>
      <c r="BW404" s="89"/>
      <c r="BX404" s="89"/>
      <c r="BY404" s="89"/>
      <c r="BZ404" s="89"/>
      <c r="CA404" s="89"/>
      <c r="CB404" s="89"/>
      <c r="CC404" s="89"/>
      <c r="CD404" s="89"/>
      <c r="CE404" s="89"/>
      <c r="CF404" s="89"/>
      <c r="CG404" s="89"/>
      <c r="CH404" s="89"/>
      <c r="CI404" s="89"/>
      <c r="CJ404" s="89"/>
      <c r="CK404" s="89"/>
      <c r="CL404" s="89"/>
      <c r="CM404" s="89"/>
      <c r="CN404" s="89"/>
      <c r="CO404" s="89"/>
      <c r="CP404" s="89"/>
      <c r="CQ404" s="89"/>
      <c r="CR404" s="89"/>
      <c r="CS404" s="89"/>
      <c r="CT404" s="89"/>
      <c r="CU404" s="89"/>
      <c r="CV404" s="89"/>
      <c r="CW404" s="89"/>
      <c r="CX404" s="89"/>
      <c r="CY404" s="89"/>
      <c r="CZ404" s="89"/>
      <c r="DA404" s="89"/>
      <c r="DB404" s="89"/>
      <c r="DC404" s="89"/>
      <c r="DD404" s="89"/>
      <c r="DE404" s="89"/>
      <c r="DF404" s="89"/>
      <c r="DG404" s="89"/>
      <c r="DH404" s="89"/>
      <c r="DI404" s="89"/>
      <c r="DJ404" s="89"/>
      <c r="DK404" s="89"/>
      <c r="DL404" s="89"/>
      <c r="DM404" s="89"/>
      <c r="DN404" s="89"/>
      <c r="DO404" s="89"/>
      <c r="DP404" s="89"/>
      <c r="DQ404" s="89"/>
      <c r="DR404" s="89"/>
      <c r="DS404" s="89"/>
      <c r="DT404" s="89"/>
      <c r="DU404" s="89"/>
      <c r="DV404" s="89"/>
      <c r="DW404" s="89"/>
      <c r="DX404" s="89"/>
      <c r="DY404" s="89"/>
      <c r="DZ404" s="89"/>
      <c r="EA404" s="89"/>
      <c r="EB404" s="89"/>
      <c r="EC404" s="89"/>
      <c r="ED404" s="89"/>
      <c r="EE404" s="89"/>
      <c r="EF404" s="89"/>
      <c r="EG404" s="89"/>
      <c r="EH404" s="89"/>
      <c r="EI404" s="89"/>
      <c r="EJ404" s="89"/>
      <c r="EK404" s="89"/>
      <c r="EL404" s="89"/>
      <c r="EM404" s="89"/>
      <c r="EN404" s="89"/>
      <c r="EO404" s="89"/>
      <c r="EP404" s="89"/>
      <c r="EQ404" s="89"/>
      <c r="ER404" s="89"/>
      <c r="ES404" s="89"/>
      <c r="ET404" s="89"/>
      <c r="EU404" s="89"/>
      <c r="EV404" s="89"/>
      <c r="EW404" s="89"/>
      <c r="EX404" s="89"/>
      <c r="EY404" s="89"/>
      <c r="EZ404" s="89"/>
      <c r="FA404" s="89"/>
      <c r="FB404" s="89"/>
      <c r="FC404" s="89"/>
      <c r="FD404" s="89"/>
      <c r="FE404" s="89"/>
      <c r="FF404" s="89"/>
      <c r="FG404" s="89"/>
      <c r="FH404" s="89"/>
      <c r="FI404" s="89"/>
      <c r="FJ404" s="89"/>
      <c r="FK404" s="89"/>
      <c r="FL404" s="89"/>
      <c r="FM404" s="89"/>
      <c r="FN404" s="89"/>
      <c r="FO404" s="89"/>
      <c r="FP404" s="89"/>
      <c r="FQ404" s="89"/>
      <c r="FR404" s="89"/>
      <c r="FS404" s="89"/>
      <c r="FT404" s="89"/>
      <c r="FU404" s="89"/>
      <c r="FV404" s="89"/>
      <c r="FW404" s="89"/>
      <c r="FX404" s="89"/>
      <c r="FY404" s="89"/>
      <c r="FZ404" s="89"/>
      <c r="GA404" s="89"/>
      <c r="GB404" s="89"/>
      <c r="GC404" s="89"/>
      <c r="GD404" s="89"/>
      <c r="GE404" s="89"/>
      <c r="GF404" s="89"/>
      <c r="GG404" s="89"/>
      <c r="GH404" s="89"/>
      <c r="GI404" s="89"/>
      <c r="GJ404" s="89"/>
      <c r="GK404" s="89"/>
      <c r="GL404" s="89"/>
      <c r="GM404" s="89"/>
      <c r="GN404" s="89"/>
      <c r="GO404" s="89"/>
      <c r="GP404" s="89"/>
      <c r="GQ404" s="89"/>
      <c r="GR404" s="89"/>
      <c r="GS404" s="89"/>
      <c r="GT404" s="89"/>
      <c r="GU404" s="89"/>
      <c r="GV404" s="89"/>
      <c r="GW404" s="89"/>
      <c r="GX404" s="89"/>
      <c r="GY404" s="89"/>
      <c r="GZ404" s="89"/>
      <c r="HA404" s="89"/>
      <c r="HB404" s="89"/>
      <c r="HC404" s="89"/>
      <c r="HD404" s="89"/>
      <c r="HE404" s="89"/>
      <c r="HF404" s="89"/>
      <c r="HG404" s="89"/>
      <c r="HH404" s="89"/>
      <c r="HI404" s="89"/>
      <c r="HJ404" s="89"/>
      <c r="HK404" s="89"/>
      <c r="HL404" s="89"/>
      <c r="HM404" s="89"/>
      <c r="HN404" s="89"/>
      <c r="HO404" s="89"/>
      <c r="HP404" s="89"/>
      <c r="HQ404" s="89"/>
      <c r="HR404" s="89"/>
      <c r="HS404" s="89"/>
      <c r="HT404" s="89"/>
      <c r="HU404" s="89"/>
      <c r="HV404" s="89"/>
    </row>
    <row r="405" s="13" customFormat="1" spans="1:230">
      <c r="A405" s="86">
        <v>43495</v>
      </c>
      <c r="B405" s="69" t="s">
        <v>248</v>
      </c>
      <c r="C405" s="70">
        <v>1000</v>
      </c>
      <c r="D405" s="69" t="s">
        <v>29</v>
      </c>
      <c r="E405" s="71">
        <v>705</v>
      </c>
      <c r="F405" s="69">
        <v>695</v>
      </c>
      <c r="G405" s="72">
        <v>680</v>
      </c>
      <c r="H405" s="69">
        <v>10000</v>
      </c>
      <c r="I405" s="69">
        <v>0</v>
      </c>
      <c r="J405" s="69">
        <v>10000</v>
      </c>
      <c r="K405" s="69" t="s">
        <v>28</v>
      </c>
      <c r="L405" s="89"/>
      <c r="M405" s="89"/>
      <c r="N405" s="89"/>
      <c r="O405" s="89"/>
      <c r="P405" s="89"/>
      <c r="Q405" s="89"/>
      <c r="R405" s="89"/>
      <c r="S405" s="89"/>
      <c r="T405" s="89"/>
      <c r="U405" s="89"/>
      <c r="V405" s="89"/>
      <c r="W405" s="89"/>
      <c r="X405" s="89"/>
      <c r="Y405" s="89"/>
      <c r="Z405" s="89"/>
      <c r="AA405" s="89"/>
      <c r="AB405" s="89"/>
      <c r="AC405" s="89"/>
      <c r="AD405" s="89"/>
      <c r="AE405" s="89"/>
      <c r="AF405" s="89"/>
      <c r="AG405" s="89"/>
      <c r="AH405" s="89"/>
      <c r="AI405" s="89"/>
      <c r="AJ405" s="89"/>
      <c r="AK405" s="89"/>
      <c r="AL405" s="89"/>
      <c r="AM405" s="89"/>
      <c r="AN405" s="89"/>
      <c r="AO405" s="89"/>
      <c r="AP405" s="89"/>
      <c r="AQ405" s="89"/>
      <c r="AR405" s="89"/>
      <c r="AS405" s="89"/>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c r="BP405" s="89"/>
      <c r="BQ405" s="89"/>
      <c r="BR405" s="89"/>
      <c r="BS405" s="89"/>
      <c r="BT405" s="89"/>
      <c r="BU405" s="89"/>
      <c r="BV405" s="89"/>
      <c r="BW405" s="89"/>
      <c r="BX405" s="89"/>
      <c r="BY405" s="89"/>
      <c r="BZ405" s="89"/>
      <c r="CA405" s="89"/>
      <c r="CB405" s="89"/>
      <c r="CC405" s="89"/>
      <c r="CD405" s="89"/>
      <c r="CE405" s="89"/>
      <c r="CF405" s="89"/>
      <c r="CG405" s="89"/>
      <c r="CH405" s="89"/>
      <c r="CI405" s="89"/>
      <c r="CJ405" s="89"/>
      <c r="CK405" s="89"/>
      <c r="CL405" s="89"/>
      <c r="CM405" s="89"/>
      <c r="CN405" s="89"/>
      <c r="CO405" s="89"/>
      <c r="CP405" s="89"/>
      <c r="CQ405" s="89"/>
      <c r="CR405" s="89"/>
      <c r="CS405" s="89"/>
      <c r="CT405" s="89"/>
      <c r="CU405" s="89"/>
      <c r="CV405" s="89"/>
      <c r="CW405" s="89"/>
      <c r="CX405" s="89"/>
      <c r="CY405" s="89"/>
      <c r="CZ405" s="89"/>
      <c r="DA405" s="89"/>
      <c r="DB405" s="89"/>
      <c r="DC405" s="89"/>
      <c r="DD405" s="89"/>
      <c r="DE405" s="89"/>
      <c r="DF405" s="89"/>
      <c r="DG405" s="89"/>
      <c r="DH405" s="89"/>
      <c r="DI405" s="89"/>
      <c r="DJ405" s="89"/>
      <c r="DK405" s="89"/>
      <c r="DL405" s="89"/>
      <c r="DM405" s="89"/>
      <c r="DN405" s="89"/>
      <c r="DO405" s="89"/>
      <c r="DP405" s="89"/>
      <c r="DQ405" s="89"/>
      <c r="DR405" s="89"/>
      <c r="DS405" s="89"/>
      <c r="DT405" s="89"/>
      <c r="DU405" s="89"/>
      <c r="DV405" s="89"/>
      <c r="DW405" s="89"/>
      <c r="DX405" s="89"/>
      <c r="DY405" s="89"/>
      <c r="DZ405" s="89"/>
      <c r="EA405" s="89"/>
      <c r="EB405" s="89"/>
      <c r="EC405" s="89"/>
      <c r="ED405" s="89"/>
      <c r="EE405" s="89"/>
      <c r="EF405" s="89"/>
      <c r="EG405" s="89"/>
      <c r="EH405" s="89"/>
      <c r="EI405" s="89"/>
      <c r="EJ405" s="89"/>
      <c r="EK405" s="89"/>
      <c r="EL405" s="89"/>
      <c r="EM405" s="89"/>
      <c r="EN405" s="89"/>
      <c r="EO405" s="89"/>
      <c r="EP405" s="89"/>
      <c r="EQ405" s="89"/>
      <c r="ER405" s="89"/>
      <c r="ES405" s="89"/>
      <c r="ET405" s="89"/>
      <c r="EU405" s="89"/>
      <c r="EV405" s="89"/>
      <c r="EW405" s="89"/>
      <c r="EX405" s="89"/>
      <c r="EY405" s="89"/>
      <c r="EZ405" s="89"/>
      <c r="FA405" s="89"/>
      <c r="FB405" s="89"/>
      <c r="FC405" s="89"/>
      <c r="FD405" s="89"/>
      <c r="FE405" s="89"/>
      <c r="FF405" s="89"/>
      <c r="FG405" s="89"/>
      <c r="FH405" s="89"/>
      <c r="FI405" s="89"/>
      <c r="FJ405" s="89"/>
      <c r="FK405" s="89"/>
      <c r="FL405" s="89"/>
      <c r="FM405" s="89"/>
      <c r="FN405" s="89"/>
      <c r="FO405" s="89"/>
      <c r="FP405" s="89"/>
      <c r="FQ405" s="89"/>
      <c r="FR405" s="89"/>
      <c r="FS405" s="89"/>
      <c r="FT405" s="89"/>
      <c r="FU405" s="89"/>
      <c r="FV405" s="89"/>
      <c r="FW405" s="89"/>
      <c r="FX405" s="89"/>
      <c r="FY405" s="89"/>
      <c r="FZ405" s="89"/>
      <c r="GA405" s="89"/>
      <c r="GB405" s="89"/>
      <c r="GC405" s="89"/>
      <c r="GD405" s="89"/>
      <c r="GE405" s="89"/>
      <c r="GF405" s="89"/>
      <c r="GG405" s="89"/>
      <c r="GH405" s="89"/>
      <c r="GI405" s="89"/>
      <c r="GJ405" s="89"/>
      <c r="GK405" s="89"/>
      <c r="GL405" s="89"/>
      <c r="GM405" s="89"/>
      <c r="GN405" s="89"/>
      <c r="GO405" s="89"/>
      <c r="GP405" s="89"/>
      <c r="GQ405" s="89"/>
      <c r="GR405" s="89"/>
      <c r="GS405" s="89"/>
      <c r="GT405" s="89"/>
      <c r="GU405" s="89"/>
      <c r="GV405" s="89"/>
      <c r="GW405" s="89"/>
      <c r="GX405" s="89"/>
      <c r="GY405" s="89"/>
      <c r="GZ405" s="89"/>
      <c r="HA405" s="89"/>
      <c r="HB405" s="89"/>
      <c r="HC405" s="89"/>
      <c r="HD405" s="89"/>
      <c r="HE405" s="89"/>
      <c r="HF405" s="89"/>
      <c r="HG405" s="89"/>
      <c r="HH405" s="89"/>
      <c r="HI405" s="89"/>
      <c r="HJ405" s="89"/>
      <c r="HK405" s="89"/>
      <c r="HL405" s="89"/>
      <c r="HM405" s="89"/>
      <c r="HN405" s="89"/>
      <c r="HO405" s="89"/>
      <c r="HP405" s="89"/>
      <c r="HQ405" s="89"/>
      <c r="HR405" s="89"/>
      <c r="HS405" s="89"/>
      <c r="HT405" s="89"/>
      <c r="HU405" s="89"/>
      <c r="HV405" s="89"/>
    </row>
    <row r="406" s="13" customFormat="1" spans="1:230">
      <c r="A406" s="86">
        <v>43495</v>
      </c>
      <c r="B406" s="69" t="s">
        <v>223</v>
      </c>
      <c r="C406" s="70">
        <v>1000</v>
      </c>
      <c r="D406" s="69" t="s">
        <v>29</v>
      </c>
      <c r="E406" s="71">
        <v>700</v>
      </c>
      <c r="F406" s="69">
        <v>685</v>
      </c>
      <c r="G406" s="72">
        <v>660</v>
      </c>
      <c r="H406" s="69">
        <v>15000</v>
      </c>
      <c r="I406" s="69">
        <v>15000</v>
      </c>
      <c r="J406" s="69">
        <v>30000</v>
      </c>
      <c r="K406" s="69" t="s">
        <v>14</v>
      </c>
      <c r="L406" s="89"/>
      <c r="M406" s="89"/>
      <c r="N406" s="89"/>
      <c r="O406" s="89"/>
      <c r="P406" s="89"/>
      <c r="Q406" s="89"/>
      <c r="R406" s="89"/>
      <c r="S406" s="89"/>
      <c r="T406" s="89"/>
      <c r="U406" s="89"/>
      <c r="V406" s="89"/>
      <c r="W406" s="89"/>
      <c r="X406" s="89"/>
      <c r="Y406" s="89"/>
      <c r="Z406" s="89"/>
      <c r="AA406" s="89"/>
      <c r="AB406" s="89"/>
      <c r="AC406" s="89"/>
      <c r="AD406" s="89"/>
      <c r="AE406" s="89"/>
      <c r="AF406" s="89"/>
      <c r="AG406" s="89"/>
      <c r="AH406" s="89"/>
      <c r="AI406" s="89"/>
      <c r="AJ406" s="89"/>
      <c r="AK406" s="89"/>
      <c r="AL406" s="89"/>
      <c r="AM406" s="89"/>
      <c r="AN406" s="89"/>
      <c r="AO406" s="89"/>
      <c r="AP406" s="89"/>
      <c r="AQ406" s="89"/>
      <c r="AR406" s="89"/>
      <c r="AS406" s="89"/>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c r="BP406" s="89"/>
      <c r="BQ406" s="89"/>
      <c r="BR406" s="89"/>
      <c r="BS406" s="89"/>
      <c r="BT406" s="89"/>
      <c r="BU406" s="89"/>
      <c r="BV406" s="89"/>
      <c r="BW406" s="89"/>
      <c r="BX406" s="89"/>
      <c r="BY406" s="89"/>
      <c r="BZ406" s="89"/>
      <c r="CA406" s="89"/>
      <c r="CB406" s="89"/>
      <c r="CC406" s="89"/>
      <c r="CD406" s="89"/>
      <c r="CE406" s="89"/>
      <c r="CF406" s="89"/>
      <c r="CG406" s="89"/>
      <c r="CH406" s="89"/>
      <c r="CI406" s="89"/>
      <c r="CJ406" s="89"/>
      <c r="CK406" s="89"/>
      <c r="CL406" s="89"/>
      <c r="CM406" s="89"/>
      <c r="CN406" s="89"/>
      <c r="CO406" s="89"/>
      <c r="CP406" s="89"/>
      <c r="CQ406" s="89"/>
      <c r="CR406" s="89"/>
      <c r="CS406" s="89"/>
      <c r="CT406" s="89"/>
      <c r="CU406" s="89"/>
      <c r="CV406" s="89"/>
      <c r="CW406" s="89"/>
      <c r="CX406" s="89"/>
      <c r="CY406" s="89"/>
      <c r="CZ406" s="89"/>
      <c r="DA406" s="89"/>
      <c r="DB406" s="89"/>
      <c r="DC406" s="89"/>
      <c r="DD406" s="89"/>
      <c r="DE406" s="89"/>
      <c r="DF406" s="89"/>
      <c r="DG406" s="89"/>
      <c r="DH406" s="89"/>
      <c r="DI406" s="89"/>
      <c r="DJ406" s="89"/>
      <c r="DK406" s="89"/>
      <c r="DL406" s="89"/>
      <c r="DM406" s="89"/>
      <c r="DN406" s="89"/>
      <c r="DO406" s="89"/>
      <c r="DP406" s="89"/>
      <c r="DQ406" s="89"/>
      <c r="DR406" s="89"/>
      <c r="DS406" s="89"/>
      <c r="DT406" s="89"/>
      <c r="DU406" s="89"/>
      <c r="DV406" s="89"/>
      <c r="DW406" s="89"/>
      <c r="DX406" s="89"/>
      <c r="DY406" s="89"/>
      <c r="DZ406" s="89"/>
      <c r="EA406" s="89"/>
      <c r="EB406" s="89"/>
      <c r="EC406" s="89"/>
      <c r="ED406" s="89"/>
      <c r="EE406" s="89"/>
      <c r="EF406" s="89"/>
      <c r="EG406" s="89"/>
      <c r="EH406" s="89"/>
      <c r="EI406" s="89"/>
      <c r="EJ406" s="89"/>
      <c r="EK406" s="89"/>
      <c r="EL406" s="89"/>
      <c r="EM406" s="89"/>
      <c r="EN406" s="89"/>
      <c r="EO406" s="89"/>
      <c r="EP406" s="89"/>
      <c r="EQ406" s="89"/>
      <c r="ER406" s="89"/>
      <c r="ES406" s="89"/>
      <c r="ET406" s="89"/>
      <c r="EU406" s="89"/>
      <c r="EV406" s="89"/>
      <c r="EW406" s="89"/>
      <c r="EX406" s="89"/>
      <c r="EY406" s="89"/>
      <c r="EZ406" s="89"/>
      <c r="FA406" s="89"/>
      <c r="FB406" s="89"/>
      <c r="FC406" s="89"/>
      <c r="FD406" s="89"/>
      <c r="FE406" s="89"/>
      <c r="FF406" s="89"/>
      <c r="FG406" s="89"/>
      <c r="FH406" s="89"/>
      <c r="FI406" s="89"/>
      <c r="FJ406" s="89"/>
      <c r="FK406" s="89"/>
      <c r="FL406" s="89"/>
      <c r="FM406" s="89"/>
      <c r="FN406" s="89"/>
      <c r="FO406" s="89"/>
      <c r="FP406" s="89"/>
      <c r="FQ406" s="89"/>
      <c r="FR406" s="89"/>
      <c r="FS406" s="89"/>
      <c r="FT406" s="89"/>
      <c r="FU406" s="89"/>
      <c r="FV406" s="89"/>
      <c r="FW406" s="89"/>
      <c r="FX406" s="89"/>
      <c r="FY406" s="89"/>
      <c r="FZ406" s="89"/>
      <c r="GA406" s="89"/>
      <c r="GB406" s="89"/>
      <c r="GC406" s="89"/>
      <c r="GD406" s="89"/>
      <c r="GE406" s="89"/>
      <c r="GF406" s="89"/>
      <c r="GG406" s="89"/>
      <c r="GH406" s="89"/>
      <c r="GI406" s="89"/>
      <c r="GJ406" s="89"/>
      <c r="GK406" s="89"/>
      <c r="GL406" s="89"/>
      <c r="GM406" s="89"/>
      <c r="GN406" s="89"/>
      <c r="GO406" s="89"/>
      <c r="GP406" s="89"/>
      <c r="GQ406" s="89"/>
      <c r="GR406" s="89"/>
      <c r="GS406" s="89"/>
      <c r="GT406" s="89"/>
      <c r="GU406" s="89"/>
      <c r="GV406" s="89"/>
      <c r="GW406" s="89"/>
      <c r="GX406" s="89"/>
      <c r="GY406" s="89"/>
      <c r="GZ406" s="89"/>
      <c r="HA406" s="89"/>
      <c r="HB406" s="89"/>
      <c r="HC406" s="89"/>
      <c r="HD406" s="89"/>
      <c r="HE406" s="89"/>
      <c r="HF406" s="89"/>
      <c r="HG406" s="89"/>
      <c r="HH406" s="89"/>
      <c r="HI406" s="89"/>
      <c r="HJ406" s="89"/>
      <c r="HK406" s="89"/>
      <c r="HL406" s="89"/>
      <c r="HM406" s="89"/>
      <c r="HN406" s="89"/>
      <c r="HO406" s="89"/>
      <c r="HP406" s="89"/>
      <c r="HQ406" s="89"/>
      <c r="HR406" s="89"/>
      <c r="HS406" s="89"/>
      <c r="HT406" s="89"/>
      <c r="HU406" s="89"/>
      <c r="HV406" s="89"/>
    </row>
    <row r="407" s="13" customFormat="1" spans="1:230">
      <c r="A407" s="86">
        <v>43494</v>
      </c>
      <c r="B407" s="69" t="s">
        <v>249</v>
      </c>
      <c r="C407" s="70">
        <v>1000</v>
      </c>
      <c r="D407" s="69" t="s">
        <v>29</v>
      </c>
      <c r="E407" s="71">
        <v>640</v>
      </c>
      <c r="F407" s="69">
        <v>630</v>
      </c>
      <c r="G407" s="72">
        <v>620</v>
      </c>
      <c r="H407" s="69">
        <v>10000</v>
      </c>
      <c r="I407" s="69">
        <v>0</v>
      </c>
      <c r="J407" s="69">
        <v>10000</v>
      </c>
      <c r="K407" s="69" t="s">
        <v>28</v>
      </c>
      <c r="L407" s="89"/>
      <c r="M407" s="89"/>
      <c r="N407" s="89"/>
      <c r="O407" s="89"/>
      <c r="P407" s="89"/>
      <c r="Q407" s="89"/>
      <c r="R407" s="89"/>
      <c r="S407" s="89"/>
      <c r="T407" s="89"/>
      <c r="U407" s="89"/>
      <c r="V407" s="89"/>
      <c r="W407" s="89"/>
      <c r="X407" s="89"/>
      <c r="Y407" s="89"/>
      <c r="Z407" s="89"/>
      <c r="AA407" s="89"/>
      <c r="AB407" s="89"/>
      <c r="AC407" s="89"/>
      <c r="AD407" s="89"/>
      <c r="AE407" s="89"/>
      <c r="AF407" s="89"/>
      <c r="AG407" s="89"/>
      <c r="AH407" s="89"/>
      <c r="AI407" s="89"/>
      <c r="AJ407" s="89"/>
      <c r="AK407" s="89"/>
      <c r="AL407" s="89"/>
      <c r="AM407" s="89"/>
      <c r="AN407" s="89"/>
      <c r="AO407" s="89"/>
      <c r="AP407" s="89"/>
      <c r="AQ407" s="89"/>
      <c r="AR407" s="89"/>
      <c r="AS407" s="89"/>
      <c r="AT407" s="89"/>
      <c r="AU407" s="89"/>
      <c r="AV407" s="89"/>
      <c r="AW407" s="89"/>
      <c r="AX407" s="89"/>
      <c r="AY407" s="89"/>
      <c r="AZ407" s="89"/>
      <c r="BA407" s="89"/>
      <c r="BB407" s="89"/>
      <c r="BC407" s="89"/>
      <c r="BD407" s="89"/>
      <c r="BE407" s="89"/>
      <c r="BF407" s="89"/>
      <c r="BG407" s="89"/>
      <c r="BH407" s="89"/>
      <c r="BI407" s="89"/>
      <c r="BJ407" s="89"/>
      <c r="BK407" s="89"/>
      <c r="BL407" s="89"/>
      <c r="BM407" s="89"/>
      <c r="BN407" s="89"/>
      <c r="BO407" s="89"/>
      <c r="BP407" s="89"/>
      <c r="BQ407" s="89"/>
      <c r="BR407" s="89"/>
      <c r="BS407" s="89"/>
      <c r="BT407" s="89"/>
      <c r="BU407" s="89"/>
      <c r="BV407" s="89"/>
      <c r="BW407" s="89"/>
      <c r="BX407" s="89"/>
      <c r="BY407" s="89"/>
      <c r="BZ407" s="89"/>
      <c r="CA407" s="89"/>
      <c r="CB407" s="89"/>
      <c r="CC407" s="89"/>
      <c r="CD407" s="89"/>
      <c r="CE407" s="89"/>
      <c r="CF407" s="89"/>
      <c r="CG407" s="89"/>
      <c r="CH407" s="89"/>
      <c r="CI407" s="89"/>
      <c r="CJ407" s="89"/>
      <c r="CK407" s="89"/>
      <c r="CL407" s="89"/>
      <c r="CM407" s="89"/>
      <c r="CN407" s="89"/>
      <c r="CO407" s="89"/>
      <c r="CP407" s="89"/>
      <c r="CQ407" s="89"/>
      <c r="CR407" s="89"/>
      <c r="CS407" s="89"/>
      <c r="CT407" s="89"/>
      <c r="CU407" s="89"/>
      <c r="CV407" s="89"/>
      <c r="CW407" s="89"/>
      <c r="CX407" s="89"/>
      <c r="CY407" s="89"/>
      <c r="CZ407" s="89"/>
      <c r="DA407" s="89"/>
      <c r="DB407" s="89"/>
      <c r="DC407" s="89"/>
      <c r="DD407" s="89"/>
      <c r="DE407" s="89"/>
      <c r="DF407" s="89"/>
      <c r="DG407" s="89"/>
      <c r="DH407" s="89"/>
      <c r="DI407" s="89"/>
      <c r="DJ407" s="89"/>
      <c r="DK407" s="89"/>
      <c r="DL407" s="89"/>
      <c r="DM407" s="89"/>
      <c r="DN407" s="89"/>
      <c r="DO407" s="89"/>
      <c r="DP407" s="89"/>
      <c r="DQ407" s="89"/>
      <c r="DR407" s="89"/>
      <c r="DS407" s="89"/>
      <c r="DT407" s="89"/>
      <c r="DU407" s="89"/>
      <c r="DV407" s="89"/>
      <c r="DW407" s="89"/>
      <c r="DX407" s="89"/>
      <c r="DY407" s="89"/>
      <c r="DZ407" s="89"/>
      <c r="EA407" s="89"/>
      <c r="EB407" s="89"/>
      <c r="EC407" s="89"/>
      <c r="ED407" s="89"/>
      <c r="EE407" s="89"/>
      <c r="EF407" s="89"/>
      <c r="EG407" s="89"/>
      <c r="EH407" s="89"/>
      <c r="EI407" s="89"/>
      <c r="EJ407" s="89"/>
      <c r="EK407" s="89"/>
      <c r="EL407" s="89"/>
      <c r="EM407" s="89"/>
      <c r="EN407" s="89"/>
      <c r="EO407" s="89"/>
      <c r="EP407" s="89"/>
      <c r="EQ407" s="89"/>
      <c r="ER407" s="89"/>
      <c r="ES407" s="89"/>
      <c r="ET407" s="89"/>
      <c r="EU407" s="89"/>
      <c r="EV407" s="89"/>
      <c r="EW407" s="89"/>
      <c r="EX407" s="89"/>
      <c r="EY407" s="89"/>
      <c r="EZ407" s="89"/>
      <c r="FA407" s="89"/>
      <c r="FB407" s="89"/>
      <c r="FC407" s="89"/>
      <c r="FD407" s="89"/>
      <c r="FE407" s="89"/>
      <c r="FF407" s="89"/>
      <c r="FG407" s="89"/>
      <c r="FH407" s="89"/>
      <c r="FI407" s="89"/>
      <c r="FJ407" s="89"/>
      <c r="FK407" s="89"/>
      <c r="FL407" s="89"/>
      <c r="FM407" s="89"/>
      <c r="FN407" s="89"/>
      <c r="FO407" s="89"/>
      <c r="FP407" s="89"/>
      <c r="FQ407" s="89"/>
      <c r="FR407" s="89"/>
      <c r="FS407" s="89"/>
      <c r="FT407" s="89"/>
      <c r="FU407" s="89"/>
      <c r="FV407" s="89"/>
      <c r="FW407" s="89"/>
      <c r="FX407" s="89"/>
      <c r="FY407" s="89"/>
      <c r="FZ407" s="89"/>
      <c r="GA407" s="89"/>
      <c r="GB407" s="89"/>
      <c r="GC407" s="89"/>
      <c r="GD407" s="89"/>
      <c r="GE407" s="89"/>
      <c r="GF407" s="89"/>
      <c r="GG407" s="89"/>
      <c r="GH407" s="89"/>
      <c r="GI407" s="89"/>
      <c r="GJ407" s="89"/>
      <c r="GK407" s="89"/>
      <c r="GL407" s="89"/>
      <c r="GM407" s="89"/>
      <c r="GN407" s="89"/>
      <c r="GO407" s="89"/>
      <c r="GP407" s="89"/>
      <c r="GQ407" s="89"/>
      <c r="GR407" s="89"/>
      <c r="GS407" s="89"/>
      <c r="GT407" s="89"/>
      <c r="GU407" s="89"/>
      <c r="GV407" s="89"/>
      <c r="GW407" s="89"/>
      <c r="GX407" s="89"/>
      <c r="GY407" s="89"/>
      <c r="GZ407" s="89"/>
      <c r="HA407" s="89"/>
      <c r="HB407" s="89"/>
      <c r="HC407" s="89"/>
      <c r="HD407" s="89"/>
      <c r="HE407" s="89"/>
      <c r="HF407" s="89"/>
      <c r="HG407" s="89"/>
      <c r="HH407" s="89"/>
      <c r="HI407" s="89"/>
      <c r="HJ407" s="89"/>
      <c r="HK407" s="89"/>
      <c r="HL407" s="89"/>
      <c r="HM407" s="89"/>
      <c r="HN407" s="89"/>
      <c r="HO407" s="89"/>
      <c r="HP407" s="89"/>
      <c r="HQ407" s="89"/>
      <c r="HR407" s="89"/>
      <c r="HS407" s="89"/>
      <c r="HT407" s="89"/>
      <c r="HU407" s="89"/>
      <c r="HV407" s="89"/>
    </row>
    <row r="408" s="13" customFormat="1" spans="1:230">
      <c r="A408" s="86">
        <v>43493</v>
      </c>
      <c r="B408" s="69" t="s">
        <v>112</v>
      </c>
      <c r="C408" s="70">
        <v>1000</v>
      </c>
      <c r="D408" s="69" t="s">
        <v>29</v>
      </c>
      <c r="E408" s="71">
        <v>330</v>
      </c>
      <c r="F408" s="69">
        <v>322</v>
      </c>
      <c r="G408" s="72">
        <v>312</v>
      </c>
      <c r="H408" s="69">
        <v>8000</v>
      </c>
      <c r="I408" s="69">
        <v>0</v>
      </c>
      <c r="J408" s="69">
        <v>8000</v>
      </c>
      <c r="K408" s="69" t="s">
        <v>28</v>
      </c>
      <c r="L408" s="89"/>
      <c r="M408" s="89"/>
      <c r="N408" s="89"/>
      <c r="O408" s="89"/>
      <c r="P408" s="89"/>
      <c r="Q408" s="89"/>
      <c r="R408" s="89"/>
      <c r="S408" s="89"/>
      <c r="T408" s="89"/>
      <c r="U408" s="89"/>
      <c r="V408" s="89"/>
      <c r="W408" s="89"/>
      <c r="X408" s="89"/>
      <c r="Y408" s="89"/>
      <c r="Z408" s="89"/>
      <c r="AA408" s="89"/>
      <c r="AB408" s="89"/>
      <c r="AC408" s="89"/>
      <c r="AD408" s="89"/>
      <c r="AE408" s="89"/>
      <c r="AF408" s="89"/>
      <c r="AG408" s="89"/>
      <c r="AH408" s="89"/>
      <c r="AI408" s="89"/>
      <c r="AJ408" s="89"/>
      <c r="AK408" s="89"/>
      <c r="AL408" s="89"/>
      <c r="AM408" s="89"/>
      <c r="AN408" s="89"/>
      <c r="AO408" s="89"/>
      <c r="AP408" s="89"/>
      <c r="AQ408" s="89"/>
      <c r="AR408" s="89"/>
      <c r="AS408" s="89"/>
      <c r="AT408" s="89"/>
      <c r="AU408" s="89"/>
      <c r="AV408" s="89"/>
      <c r="AW408" s="89"/>
      <c r="AX408" s="89"/>
      <c r="AY408" s="89"/>
      <c r="AZ408" s="89"/>
      <c r="BA408" s="89"/>
      <c r="BB408" s="89"/>
      <c r="BC408" s="89"/>
      <c r="BD408" s="89"/>
      <c r="BE408" s="89"/>
      <c r="BF408" s="89"/>
      <c r="BG408" s="89"/>
      <c r="BH408" s="89"/>
      <c r="BI408" s="89"/>
      <c r="BJ408" s="89"/>
      <c r="BK408" s="89"/>
      <c r="BL408" s="89"/>
      <c r="BM408" s="89"/>
      <c r="BN408" s="89"/>
      <c r="BO408" s="89"/>
      <c r="BP408" s="89"/>
      <c r="BQ408" s="89"/>
      <c r="BR408" s="89"/>
      <c r="BS408" s="89"/>
      <c r="BT408" s="89"/>
      <c r="BU408" s="89"/>
      <c r="BV408" s="89"/>
      <c r="BW408" s="89"/>
      <c r="BX408" s="89"/>
      <c r="BY408" s="89"/>
      <c r="BZ408" s="89"/>
      <c r="CA408" s="89"/>
      <c r="CB408" s="89"/>
      <c r="CC408" s="89"/>
      <c r="CD408" s="89"/>
      <c r="CE408" s="89"/>
      <c r="CF408" s="89"/>
      <c r="CG408" s="89"/>
      <c r="CH408" s="89"/>
      <c r="CI408" s="89"/>
      <c r="CJ408" s="89"/>
      <c r="CK408" s="89"/>
      <c r="CL408" s="89"/>
      <c r="CM408" s="89"/>
      <c r="CN408" s="89"/>
      <c r="CO408" s="89"/>
      <c r="CP408" s="89"/>
      <c r="CQ408" s="89"/>
      <c r="CR408" s="89"/>
      <c r="CS408" s="89"/>
      <c r="CT408" s="89"/>
      <c r="CU408" s="89"/>
      <c r="CV408" s="89"/>
      <c r="CW408" s="89"/>
      <c r="CX408" s="89"/>
      <c r="CY408" s="89"/>
      <c r="CZ408" s="89"/>
      <c r="DA408" s="89"/>
      <c r="DB408" s="89"/>
      <c r="DC408" s="89"/>
      <c r="DD408" s="89"/>
      <c r="DE408" s="89"/>
      <c r="DF408" s="89"/>
      <c r="DG408" s="89"/>
      <c r="DH408" s="89"/>
      <c r="DI408" s="89"/>
      <c r="DJ408" s="89"/>
      <c r="DK408" s="89"/>
      <c r="DL408" s="89"/>
      <c r="DM408" s="89"/>
      <c r="DN408" s="89"/>
      <c r="DO408" s="89"/>
      <c r="DP408" s="89"/>
      <c r="DQ408" s="89"/>
      <c r="DR408" s="89"/>
      <c r="DS408" s="89"/>
      <c r="DT408" s="89"/>
      <c r="DU408" s="89"/>
      <c r="DV408" s="89"/>
      <c r="DW408" s="89"/>
      <c r="DX408" s="89"/>
      <c r="DY408" s="89"/>
      <c r="DZ408" s="89"/>
      <c r="EA408" s="89"/>
      <c r="EB408" s="89"/>
      <c r="EC408" s="89"/>
      <c r="ED408" s="89"/>
      <c r="EE408" s="89"/>
      <c r="EF408" s="89"/>
      <c r="EG408" s="89"/>
      <c r="EH408" s="89"/>
      <c r="EI408" s="89"/>
      <c r="EJ408" s="89"/>
      <c r="EK408" s="89"/>
      <c r="EL408" s="89"/>
      <c r="EM408" s="89"/>
      <c r="EN408" s="89"/>
      <c r="EO408" s="89"/>
      <c r="EP408" s="89"/>
      <c r="EQ408" s="89"/>
      <c r="ER408" s="89"/>
      <c r="ES408" s="89"/>
      <c r="ET408" s="89"/>
      <c r="EU408" s="89"/>
      <c r="EV408" s="89"/>
      <c r="EW408" s="89"/>
      <c r="EX408" s="89"/>
      <c r="EY408" s="89"/>
      <c r="EZ408" s="89"/>
      <c r="FA408" s="89"/>
      <c r="FB408" s="89"/>
      <c r="FC408" s="89"/>
      <c r="FD408" s="89"/>
      <c r="FE408" s="89"/>
      <c r="FF408" s="89"/>
      <c r="FG408" s="89"/>
      <c r="FH408" s="89"/>
      <c r="FI408" s="89"/>
      <c r="FJ408" s="89"/>
      <c r="FK408" s="89"/>
      <c r="FL408" s="89"/>
      <c r="FM408" s="89"/>
      <c r="FN408" s="89"/>
      <c r="FO408" s="89"/>
      <c r="FP408" s="89"/>
      <c r="FQ408" s="89"/>
      <c r="FR408" s="89"/>
      <c r="FS408" s="89"/>
      <c r="FT408" s="89"/>
      <c r="FU408" s="89"/>
      <c r="FV408" s="89"/>
      <c r="FW408" s="89"/>
      <c r="FX408" s="89"/>
      <c r="FY408" s="89"/>
      <c r="FZ408" s="89"/>
      <c r="GA408" s="89"/>
      <c r="GB408" s="89"/>
      <c r="GC408" s="89"/>
      <c r="GD408" s="89"/>
      <c r="GE408" s="89"/>
      <c r="GF408" s="89"/>
      <c r="GG408" s="89"/>
      <c r="GH408" s="89"/>
      <c r="GI408" s="89"/>
      <c r="GJ408" s="89"/>
      <c r="GK408" s="89"/>
      <c r="GL408" s="89"/>
      <c r="GM408" s="89"/>
      <c r="GN408" s="89"/>
      <c r="GO408" s="89"/>
      <c r="GP408" s="89"/>
      <c r="GQ408" s="89"/>
      <c r="GR408" s="89"/>
      <c r="GS408" s="89"/>
      <c r="GT408" s="89"/>
      <c r="GU408" s="89"/>
      <c r="GV408" s="89"/>
      <c r="GW408" s="89"/>
      <c r="GX408" s="89"/>
      <c r="GY408" s="89"/>
      <c r="GZ408" s="89"/>
      <c r="HA408" s="89"/>
      <c r="HB408" s="89"/>
      <c r="HC408" s="89"/>
      <c r="HD408" s="89"/>
      <c r="HE408" s="89"/>
      <c r="HF408" s="89"/>
      <c r="HG408" s="89"/>
      <c r="HH408" s="89"/>
      <c r="HI408" s="89"/>
      <c r="HJ408" s="89"/>
      <c r="HK408" s="89"/>
      <c r="HL408" s="89"/>
      <c r="HM408" s="89"/>
      <c r="HN408" s="89"/>
      <c r="HO408" s="89"/>
      <c r="HP408" s="89"/>
      <c r="HQ408" s="89"/>
      <c r="HR408" s="89"/>
      <c r="HS408" s="89"/>
      <c r="HT408" s="89"/>
      <c r="HU408" s="89"/>
      <c r="HV408" s="89"/>
    </row>
    <row r="409" s="2" customFormat="1" spans="1:230">
      <c r="A409" s="86">
        <v>43490</v>
      </c>
      <c r="B409" s="69" t="s">
        <v>243</v>
      </c>
      <c r="C409" s="70">
        <v>1000</v>
      </c>
      <c r="D409" s="69" t="s">
        <v>29</v>
      </c>
      <c r="E409" s="71">
        <v>600</v>
      </c>
      <c r="F409" s="69">
        <v>590</v>
      </c>
      <c r="G409" s="72">
        <v>580</v>
      </c>
      <c r="H409" s="69">
        <v>10000</v>
      </c>
      <c r="I409" s="69">
        <v>10000</v>
      </c>
      <c r="J409" s="69">
        <v>20000</v>
      </c>
      <c r="K409" s="69" t="s">
        <v>14</v>
      </c>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c r="AP409" s="16"/>
      <c r="AQ409" s="16"/>
      <c r="AR409" s="16"/>
      <c r="AS409" s="16"/>
      <c r="AT409" s="16"/>
      <c r="AU409" s="16"/>
      <c r="AV409" s="16"/>
      <c r="AW409" s="16"/>
      <c r="AX409" s="16"/>
      <c r="AY409" s="16"/>
      <c r="AZ409" s="16"/>
      <c r="BA409" s="16"/>
      <c r="BB409" s="16"/>
      <c r="BC409" s="16"/>
      <c r="BD409" s="16"/>
      <c r="BE409" s="16"/>
      <c r="BF409" s="16"/>
      <c r="BG409" s="16"/>
      <c r="BH409" s="16"/>
      <c r="BI409" s="16"/>
      <c r="BJ409" s="16"/>
      <c r="BK409" s="16"/>
      <c r="BL409" s="16"/>
      <c r="BM409" s="16"/>
      <c r="BN409" s="16"/>
      <c r="BO409" s="16"/>
      <c r="BP409" s="16"/>
      <c r="BQ409" s="16"/>
      <c r="BR409" s="16"/>
      <c r="BS409" s="16"/>
      <c r="BT409" s="16"/>
      <c r="BU409" s="16"/>
      <c r="BV409" s="16"/>
      <c r="BW409" s="16"/>
      <c r="BX409" s="16"/>
      <c r="BY409" s="16"/>
      <c r="BZ409" s="16"/>
      <c r="CA409" s="16"/>
      <c r="CB409" s="16"/>
      <c r="CC409" s="16"/>
      <c r="CD409" s="16"/>
      <c r="CE409" s="16"/>
      <c r="CF409" s="16"/>
      <c r="CG409" s="16"/>
      <c r="CH409" s="16"/>
      <c r="CI409" s="16"/>
      <c r="CJ409" s="16"/>
      <c r="CK409" s="16"/>
      <c r="CL409" s="16"/>
      <c r="CM409" s="16"/>
      <c r="CN409" s="16"/>
      <c r="CO409" s="16"/>
      <c r="CP409" s="16"/>
      <c r="CQ409" s="16"/>
      <c r="CR409" s="16"/>
      <c r="CS409" s="16"/>
      <c r="CT409" s="16"/>
      <c r="CU409" s="16"/>
      <c r="CV409" s="16"/>
      <c r="CW409" s="16"/>
      <c r="CX409" s="16"/>
      <c r="CY409" s="16"/>
      <c r="CZ409" s="16"/>
      <c r="DA409" s="16"/>
      <c r="DB409" s="16"/>
      <c r="DC409" s="16"/>
      <c r="DD409" s="16"/>
      <c r="DE409" s="16"/>
      <c r="DF409" s="16"/>
      <c r="DG409" s="16"/>
      <c r="DH409" s="16"/>
      <c r="DI409" s="16"/>
      <c r="DJ409" s="16"/>
      <c r="DK409" s="16"/>
      <c r="DL409" s="16"/>
      <c r="DM409" s="16"/>
      <c r="DN409" s="16"/>
      <c r="DO409" s="16"/>
      <c r="DP409" s="16"/>
      <c r="DQ409" s="16"/>
      <c r="DR409" s="16"/>
      <c r="DS409" s="16"/>
      <c r="DT409" s="16"/>
      <c r="DU409" s="16"/>
      <c r="DV409" s="16"/>
      <c r="DW409" s="16"/>
      <c r="DX409" s="16"/>
      <c r="DY409" s="16"/>
      <c r="DZ409" s="16"/>
      <c r="EA409" s="16"/>
      <c r="EB409" s="16"/>
      <c r="EC409" s="16"/>
      <c r="ED409" s="16"/>
      <c r="EE409" s="16"/>
      <c r="EF409" s="16"/>
      <c r="EG409" s="16"/>
      <c r="EH409" s="16"/>
      <c r="EI409" s="16"/>
      <c r="EJ409" s="16"/>
      <c r="EK409" s="16"/>
      <c r="EL409" s="16"/>
      <c r="EM409" s="16"/>
      <c r="EN409" s="16"/>
      <c r="EO409" s="16"/>
      <c r="EP409" s="16"/>
      <c r="EQ409" s="16"/>
      <c r="ER409" s="16"/>
      <c r="ES409" s="16"/>
      <c r="ET409" s="16"/>
      <c r="EU409" s="16"/>
      <c r="EV409" s="16"/>
      <c r="EW409" s="16"/>
      <c r="EX409" s="16"/>
      <c r="EY409" s="16"/>
      <c r="EZ409" s="16"/>
      <c r="FA409" s="16"/>
      <c r="FB409" s="16"/>
      <c r="FC409" s="16"/>
      <c r="FD409" s="16"/>
      <c r="FE409" s="16"/>
      <c r="FF409" s="16"/>
      <c r="FG409" s="16"/>
      <c r="FH409" s="16"/>
      <c r="FI409" s="16"/>
      <c r="FJ409" s="16"/>
      <c r="FK409" s="16"/>
      <c r="FL409" s="16"/>
      <c r="FM409" s="16"/>
      <c r="FN409" s="16"/>
      <c r="FO409" s="16"/>
      <c r="FP409" s="16"/>
      <c r="FQ409" s="16"/>
      <c r="FR409" s="16"/>
      <c r="FS409" s="16"/>
      <c r="FT409" s="16"/>
      <c r="FU409" s="16"/>
      <c r="FV409" s="16"/>
      <c r="FW409" s="16"/>
      <c r="FX409" s="16"/>
      <c r="FY409" s="16"/>
      <c r="FZ409" s="16"/>
      <c r="GA409" s="16"/>
      <c r="GB409" s="16"/>
      <c r="GC409" s="16"/>
      <c r="GD409" s="16"/>
      <c r="GE409" s="16"/>
      <c r="GF409" s="16"/>
      <c r="GG409" s="16"/>
      <c r="GH409" s="16"/>
      <c r="GI409" s="16"/>
      <c r="GJ409" s="16"/>
      <c r="GK409" s="16"/>
      <c r="GL409" s="16"/>
      <c r="GM409" s="16"/>
      <c r="GN409" s="16"/>
      <c r="GO409" s="16"/>
      <c r="GP409" s="16"/>
      <c r="GQ409" s="16"/>
      <c r="GR409" s="16"/>
      <c r="GS409" s="16"/>
      <c r="GT409" s="16"/>
      <c r="GU409" s="16"/>
      <c r="GV409" s="16"/>
      <c r="GW409" s="16"/>
      <c r="GX409" s="16"/>
      <c r="GY409" s="16"/>
      <c r="GZ409" s="16"/>
      <c r="HA409" s="16"/>
      <c r="HB409" s="16"/>
      <c r="HC409" s="16"/>
      <c r="HD409" s="16"/>
      <c r="HE409" s="16"/>
      <c r="HF409" s="16"/>
      <c r="HG409" s="16"/>
      <c r="HH409" s="16"/>
      <c r="HI409" s="16"/>
      <c r="HJ409" s="16"/>
      <c r="HK409" s="16"/>
      <c r="HL409" s="16"/>
      <c r="HM409" s="16"/>
      <c r="HN409" s="16"/>
      <c r="HO409" s="16"/>
      <c r="HP409" s="16"/>
      <c r="HQ409" s="16"/>
      <c r="HR409" s="16"/>
      <c r="HS409" s="16"/>
      <c r="HT409" s="16"/>
      <c r="HU409" s="16"/>
      <c r="HV409" s="16"/>
    </row>
    <row r="410" s="2" customFormat="1" spans="1:230">
      <c r="A410" s="86">
        <v>43489</v>
      </c>
      <c r="B410" s="69" t="s">
        <v>243</v>
      </c>
      <c r="C410" s="70">
        <v>1000</v>
      </c>
      <c r="D410" s="69" t="s">
        <v>29</v>
      </c>
      <c r="E410" s="71">
        <v>650</v>
      </c>
      <c r="F410" s="69">
        <v>640</v>
      </c>
      <c r="G410" s="72">
        <v>630</v>
      </c>
      <c r="H410" s="69">
        <v>10000</v>
      </c>
      <c r="I410" s="69">
        <v>10000</v>
      </c>
      <c r="J410" s="69">
        <v>20000</v>
      </c>
      <c r="K410" s="69" t="s">
        <v>14</v>
      </c>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c r="AO410" s="16"/>
      <c r="AP410" s="16"/>
      <c r="AQ410" s="16"/>
      <c r="AR410" s="16"/>
      <c r="AS410" s="16"/>
      <c r="AT410" s="16"/>
      <c r="AU410" s="16"/>
      <c r="AV410" s="16"/>
      <c r="AW410" s="16"/>
      <c r="AX410" s="16"/>
      <c r="AY410" s="16"/>
      <c r="AZ410" s="16"/>
      <c r="BA410" s="16"/>
      <c r="BB410" s="16"/>
      <c r="BC410" s="16"/>
      <c r="BD410" s="16"/>
      <c r="BE410" s="16"/>
      <c r="BF410" s="16"/>
      <c r="BG410" s="16"/>
      <c r="BH410" s="16"/>
      <c r="BI410" s="16"/>
      <c r="BJ410" s="16"/>
      <c r="BK410" s="16"/>
      <c r="BL410" s="16"/>
      <c r="BM410" s="16"/>
      <c r="BN410" s="16"/>
      <c r="BO410" s="16"/>
      <c r="BP410" s="16"/>
      <c r="BQ410" s="16"/>
      <c r="BR410" s="16"/>
      <c r="BS410" s="16"/>
      <c r="BT410" s="16"/>
      <c r="BU410" s="16"/>
      <c r="BV410" s="16"/>
      <c r="BW410" s="16"/>
      <c r="BX410" s="16"/>
      <c r="BY410" s="16"/>
      <c r="BZ410" s="16"/>
      <c r="CA410" s="16"/>
      <c r="CB410" s="16"/>
      <c r="CC410" s="16"/>
      <c r="CD410" s="16"/>
      <c r="CE410" s="16"/>
      <c r="CF410" s="16"/>
      <c r="CG410" s="16"/>
      <c r="CH410" s="16"/>
      <c r="CI410" s="16"/>
      <c r="CJ410" s="16"/>
      <c r="CK410" s="16"/>
      <c r="CL410" s="16"/>
      <c r="CM410" s="16"/>
      <c r="CN410" s="16"/>
      <c r="CO410" s="16"/>
      <c r="CP410" s="16"/>
      <c r="CQ410" s="16"/>
      <c r="CR410" s="16"/>
      <c r="CS410" s="16"/>
      <c r="CT410" s="16"/>
      <c r="CU410" s="16"/>
      <c r="CV410" s="16"/>
      <c r="CW410" s="16"/>
      <c r="CX410" s="16"/>
      <c r="CY410" s="16"/>
      <c r="CZ410" s="16"/>
      <c r="DA410" s="16"/>
      <c r="DB410" s="16"/>
      <c r="DC410" s="16"/>
      <c r="DD410" s="16"/>
      <c r="DE410" s="16"/>
      <c r="DF410" s="16"/>
      <c r="DG410" s="16"/>
      <c r="DH410" s="16"/>
      <c r="DI410" s="16"/>
      <c r="DJ410" s="16"/>
      <c r="DK410" s="16"/>
      <c r="DL410" s="16"/>
      <c r="DM410" s="16"/>
      <c r="DN410" s="16"/>
      <c r="DO410" s="16"/>
      <c r="DP410" s="16"/>
      <c r="DQ410" s="16"/>
      <c r="DR410" s="16"/>
      <c r="DS410" s="16"/>
      <c r="DT410" s="16"/>
      <c r="DU410" s="16"/>
      <c r="DV410" s="16"/>
      <c r="DW410" s="16"/>
      <c r="DX410" s="16"/>
      <c r="DY410" s="16"/>
      <c r="DZ410" s="16"/>
      <c r="EA410" s="16"/>
      <c r="EB410" s="16"/>
      <c r="EC410" s="16"/>
      <c r="ED410" s="16"/>
      <c r="EE410" s="16"/>
      <c r="EF410" s="16"/>
      <c r="EG410" s="16"/>
      <c r="EH410" s="16"/>
      <c r="EI410" s="16"/>
      <c r="EJ410" s="16"/>
      <c r="EK410" s="16"/>
      <c r="EL410" s="16"/>
      <c r="EM410" s="16"/>
      <c r="EN410" s="16"/>
      <c r="EO410" s="16"/>
      <c r="EP410" s="16"/>
      <c r="EQ410" s="16"/>
      <c r="ER410" s="16"/>
      <c r="ES410" s="16"/>
      <c r="ET410" s="16"/>
      <c r="EU410" s="16"/>
      <c r="EV410" s="16"/>
      <c r="EW410" s="16"/>
      <c r="EX410" s="16"/>
      <c r="EY410" s="16"/>
      <c r="EZ410" s="16"/>
      <c r="FA410" s="16"/>
      <c r="FB410" s="16"/>
      <c r="FC410" s="16"/>
      <c r="FD410" s="16"/>
      <c r="FE410" s="16"/>
      <c r="FF410" s="16"/>
      <c r="FG410" s="16"/>
      <c r="FH410" s="16"/>
      <c r="FI410" s="16"/>
      <c r="FJ410" s="16"/>
      <c r="FK410" s="16"/>
      <c r="FL410" s="16"/>
      <c r="FM410" s="16"/>
      <c r="FN410" s="16"/>
      <c r="FO410" s="16"/>
      <c r="FP410" s="16"/>
      <c r="FQ410" s="16"/>
      <c r="FR410" s="16"/>
      <c r="FS410" s="16"/>
      <c r="FT410" s="16"/>
      <c r="FU410" s="16"/>
      <c r="FV410" s="16"/>
      <c r="FW410" s="16"/>
      <c r="FX410" s="16"/>
      <c r="FY410" s="16"/>
      <c r="FZ410" s="16"/>
      <c r="GA410" s="16"/>
      <c r="GB410" s="16"/>
      <c r="GC410" s="16"/>
      <c r="GD410" s="16"/>
      <c r="GE410" s="16"/>
      <c r="GF410" s="16"/>
      <c r="GG410" s="16"/>
      <c r="GH410" s="16"/>
      <c r="GI410" s="16"/>
      <c r="GJ410" s="16"/>
      <c r="GK410" s="16"/>
      <c r="GL410" s="16"/>
      <c r="GM410" s="16"/>
      <c r="GN410" s="16"/>
      <c r="GO410" s="16"/>
      <c r="GP410" s="16"/>
      <c r="GQ410" s="16"/>
      <c r="GR410" s="16"/>
      <c r="GS410" s="16"/>
      <c r="GT410" s="16"/>
      <c r="GU410" s="16"/>
      <c r="GV410" s="16"/>
      <c r="GW410" s="16"/>
      <c r="GX410" s="16"/>
      <c r="GY410" s="16"/>
      <c r="GZ410" s="16"/>
      <c r="HA410" s="16"/>
      <c r="HB410" s="16"/>
      <c r="HC410" s="16"/>
      <c r="HD410" s="16"/>
      <c r="HE410" s="16"/>
      <c r="HF410" s="16"/>
      <c r="HG410" s="16"/>
      <c r="HH410" s="16"/>
      <c r="HI410" s="16"/>
      <c r="HJ410" s="16"/>
      <c r="HK410" s="16"/>
      <c r="HL410" s="16"/>
      <c r="HM410" s="16"/>
      <c r="HN410" s="16"/>
      <c r="HO410" s="16"/>
      <c r="HP410" s="16"/>
      <c r="HQ410" s="16"/>
      <c r="HR410" s="16"/>
      <c r="HS410" s="16"/>
      <c r="HT410" s="16"/>
      <c r="HU410" s="16"/>
      <c r="HV410" s="16"/>
    </row>
    <row r="411" s="2" customFormat="1" spans="1:230">
      <c r="A411" s="86">
        <v>43489</v>
      </c>
      <c r="B411" s="69" t="s">
        <v>60</v>
      </c>
      <c r="C411" s="70">
        <v>1000</v>
      </c>
      <c r="D411" s="69" t="s">
        <v>13</v>
      </c>
      <c r="E411" s="71">
        <v>1768</v>
      </c>
      <c r="F411" s="69">
        <v>1798</v>
      </c>
      <c r="G411" s="72">
        <v>1828</v>
      </c>
      <c r="H411" s="69">
        <v>0</v>
      </c>
      <c r="I411" s="69">
        <v>0</v>
      </c>
      <c r="J411" s="69">
        <v>0</v>
      </c>
      <c r="K411" s="69" t="s">
        <v>22</v>
      </c>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c r="AP411" s="16"/>
      <c r="AQ411" s="16"/>
      <c r="AR411" s="16"/>
      <c r="AS411" s="16"/>
      <c r="AT411" s="16"/>
      <c r="AU411" s="16"/>
      <c r="AV411" s="16"/>
      <c r="AW411" s="16"/>
      <c r="AX411" s="16"/>
      <c r="AY411" s="16"/>
      <c r="AZ411" s="16"/>
      <c r="BA411" s="16"/>
      <c r="BB411" s="16"/>
      <c r="BC411" s="16"/>
      <c r="BD411" s="16"/>
      <c r="BE411" s="16"/>
      <c r="BF411" s="16"/>
      <c r="BG411" s="16"/>
      <c r="BH411" s="16"/>
      <c r="BI411" s="16"/>
      <c r="BJ411" s="16"/>
      <c r="BK411" s="16"/>
      <c r="BL411" s="16"/>
      <c r="BM411" s="16"/>
      <c r="BN411" s="16"/>
      <c r="BO411" s="16"/>
      <c r="BP411" s="16"/>
      <c r="BQ411" s="16"/>
      <c r="BR411" s="16"/>
      <c r="BS411" s="16"/>
      <c r="BT411" s="16"/>
      <c r="BU411" s="16"/>
      <c r="BV411" s="16"/>
      <c r="BW411" s="16"/>
      <c r="BX411" s="16"/>
      <c r="BY411" s="16"/>
      <c r="BZ411" s="16"/>
      <c r="CA411" s="16"/>
      <c r="CB411" s="16"/>
      <c r="CC411" s="16"/>
      <c r="CD411" s="16"/>
      <c r="CE411" s="16"/>
      <c r="CF411" s="16"/>
      <c r="CG411" s="16"/>
      <c r="CH411" s="16"/>
      <c r="CI411" s="16"/>
      <c r="CJ411" s="16"/>
      <c r="CK411" s="16"/>
      <c r="CL411" s="16"/>
      <c r="CM411" s="16"/>
      <c r="CN411" s="16"/>
      <c r="CO411" s="16"/>
      <c r="CP411" s="16"/>
      <c r="CQ411" s="16"/>
      <c r="CR411" s="16"/>
      <c r="CS411" s="16"/>
      <c r="CT411" s="16"/>
      <c r="CU411" s="16"/>
      <c r="CV411" s="16"/>
      <c r="CW411" s="16"/>
      <c r="CX411" s="16"/>
      <c r="CY411" s="16"/>
      <c r="CZ411" s="16"/>
      <c r="DA411" s="16"/>
      <c r="DB411" s="16"/>
      <c r="DC411" s="16"/>
      <c r="DD411" s="16"/>
      <c r="DE411" s="16"/>
      <c r="DF411" s="16"/>
      <c r="DG411" s="16"/>
      <c r="DH411" s="16"/>
      <c r="DI411" s="16"/>
      <c r="DJ411" s="16"/>
      <c r="DK411" s="16"/>
      <c r="DL411" s="16"/>
      <c r="DM411" s="16"/>
      <c r="DN411" s="16"/>
      <c r="DO411" s="16"/>
      <c r="DP411" s="16"/>
      <c r="DQ411" s="16"/>
      <c r="DR411" s="16"/>
      <c r="DS411" s="16"/>
      <c r="DT411" s="16"/>
      <c r="DU411" s="16"/>
      <c r="DV411" s="16"/>
      <c r="DW411" s="16"/>
      <c r="DX411" s="16"/>
      <c r="DY411" s="16"/>
      <c r="DZ411" s="16"/>
      <c r="EA411" s="16"/>
      <c r="EB411" s="16"/>
      <c r="EC411" s="16"/>
      <c r="ED411" s="16"/>
      <c r="EE411" s="16"/>
      <c r="EF411" s="16"/>
      <c r="EG411" s="16"/>
      <c r="EH411" s="16"/>
      <c r="EI411" s="16"/>
      <c r="EJ411" s="16"/>
      <c r="EK411" s="16"/>
      <c r="EL411" s="16"/>
      <c r="EM411" s="16"/>
      <c r="EN411" s="16"/>
      <c r="EO411" s="16"/>
      <c r="EP411" s="16"/>
      <c r="EQ411" s="16"/>
      <c r="ER411" s="16"/>
      <c r="ES411" s="16"/>
      <c r="ET411" s="16"/>
      <c r="EU411" s="16"/>
      <c r="EV411" s="16"/>
      <c r="EW411" s="16"/>
      <c r="EX411" s="16"/>
      <c r="EY411" s="16"/>
      <c r="EZ411" s="16"/>
      <c r="FA411" s="16"/>
      <c r="FB411" s="16"/>
      <c r="FC411" s="16"/>
      <c r="FD411" s="16"/>
      <c r="FE411" s="16"/>
      <c r="FF411" s="16"/>
      <c r="FG411" s="16"/>
      <c r="FH411" s="16"/>
      <c r="FI411" s="16"/>
      <c r="FJ411" s="16"/>
      <c r="FK411" s="16"/>
      <c r="FL411" s="16"/>
      <c r="FM411" s="16"/>
      <c r="FN411" s="16"/>
      <c r="FO411" s="16"/>
      <c r="FP411" s="16"/>
      <c r="FQ411" s="16"/>
      <c r="FR411" s="16"/>
      <c r="FS411" s="16"/>
      <c r="FT411" s="16"/>
      <c r="FU411" s="16"/>
      <c r="FV411" s="16"/>
      <c r="FW411" s="16"/>
      <c r="FX411" s="16"/>
      <c r="FY411" s="16"/>
      <c r="FZ411" s="16"/>
      <c r="GA411" s="16"/>
      <c r="GB411" s="16"/>
      <c r="GC411" s="16"/>
      <c r="GD411" s="16"/>
      <c r="GE411" s="16"/>
      <c r="GF411" s="16"/>
      <c r="GG411" s="16"/>
      <c r="GH411" s="16"/>
      <c r="GI411" s="16"/>
      <c r="GJ411" s="16"/>
      <c r="GK411" s="16"/>
      <c r="GL411" s="16"/>
      <c r="GM411" s="16"/>
      <c r="GN411" s="16"/>
      <c r="GO411" s="16"/>
      <c r="GP411" s="16"/>
      <c r="GQ411" s="16"/>
      <c r="GR411" s="16"/>
      <c r="GS411" s="16"/>
      <c r="GT411" s="16"/>
      <c r="GU411" s="16"/>
      <c r="GV411" s="16"/>
      <c r="GW411" s="16"/>
      <c r="GX411" s="16"/>
      <c r="GY411" s="16"/>
      <c r="GZ411" s="16"/>
      <c r="HA411" s="16"/>
      <c r="HB411" s="16"/>
      <c r="HC411" s="16"/>
      <c r="HD411" s="16"/>
      <c r="HE411" s="16"/>
      <c r="HF411" s="16"/>
      <c r="HG411" s="16"/>
      <c r="HH411" s="16"/>
      <c r="HI411" s="16"/>
      <c r="HJ411" s="16"/>
      <c r="HK411" s="16"/>
      <c r="HL411" s="16"/>
      <c r="HM411" s="16"/>
      <c r="HN411" s="16"/>
      <c r="HO411" s="16"/>
      <c r="HP411" s="16"/>
      <c r="HQ411" s="16"/>
      <c r="HR411" s="16"/>
      <c r="HS411" s="16"/>
      <c r="HT411" s="16"/>
      <c r="HU411" s="16"/>
      <c r="HV411" s="16"/>
    </row>
    <row r="412" s="2" customFormat="1" spans="1:230">
      <c r="A412" s="86">
        <v>43488</v>
      </c>
      <c r="B412" s="69" t="s">
        <v>27</v>
      </c>
      <c r="C412" s="70">
        <v>1000</v>
      </c>
      <c r="D412" s="69" t="s">
        <v>13</v>
      </c>
      <c r="E412" s="71">
        <v>1255</v>
      </c>
      <c r="F412" s="69">
        <v>1270</v>
      </c>
      <c r="G412" s="72">
        <v>1285</v>
      </c>
      <c r="H412" s="69">
        <v>15000</v>
      </c>
      <c r="I412" s="69">
        <v>0</v>
      </c>
      <c r="J412" s="69">
        <v>15000</v>
      </c>
      <c r="K412" s="69" t="s">
        <v>28</v>
      </c>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c r="AO412" s="16"/>
      <c r="AP412" s="16"/>
      <c r="AQ412" s="16"/>
      <c r="AR412" s="16"/>
      <c r="AS412" s="16"/>
      <c r="AT412" s="16"/>
      <c r="AU412" s="16"/>
      <c r="AV412" s="16"/>
      <c r="AW412" s="16"/>
      <c r="AX412" s="16"/>
      <c r="AY412" s="16"/>
      <c r="AZ412" s="16"/>
      <c r="BA412" s="16"/>
      <c r="BB412" s="16"/>
      <c r="BC412" s="16"/>
      <c r="BD412" s="16"/>
      <c r="BE412" s="16"/>
      <c r="BF412" s="16"/>
      <c r="BG412" s="16"/>
      <c r="BH412" s="16"/>
      <c r="BI412" s="16"/>
      <c r="BJ412" s="16"/>
      <c r="BK412" s="16"/>
      <c r="BL412" s="16"/>
      <c r="BM412" s="16"/>
      <c r="BN412" s="16"/>
      <c r="BO412" s="16"/>
      <c r="BP412" s="16"/>
      <c r="BQ412" s="16"/>
      <c r="BR412" s="16"/>
      <c r="BS412" s="16"/>
      <c r="BT412" s="16"/>
      <c r="BU412" s="16"/>
      <c r="BV412" s="16"/>
      <c r="BW412" s="16"/>
      <c r="BX412" s="16"/>
      <c r="BY412" s="16"/>
      <c r="BZ412" s="16"/>
      <c r="CA412" s="16"/>
      <c r="CB412" s="16"/>
      <c r="CC412" s="16"/>
      <c r="CD412" s="16"/>
      <c r="CE412" s="16"/>
      <c r="CF412" s="16"/>
      <c r="CG412" s="16"/>
      <c r="CH412" s="16"/>
      <c r="CI412" s="16"/>
      <c r="CJ412" s="16"/>
      <c r="CK412" s="16"/>
      <c r="CL412" s="16"/>
      <c r="CM412" s="16"/>
      <c r="CN412" s="16"/>
      <c r="CO412" s="16"/>
      <c r="CP412" s="16"/>
      <c r="CQ412" s="16"/>
      <c r="CR412" s="16"/>
      <c r="CS412" s="16"/>
      <c r="CT412" s="16"/>
      <c r="CU412" s="16"/>
      <c r="CV412" s="16"/>
      <c r="CW412" s="16"/>
      <c r="CX412" s="16"/>
      <c r="CY412" s="16"/>
      <c r="CZ412" s="16"/>
      <c r="DA412" s="16"/>
      <c r="DB412" s="16"/>
      <c r="DC412" s="16"/>
      <c r="DD412" s="16"/>
      <c r="DE412" s="16"/>
      <c r="DF412" s="16"/>
      <c r="DG412" s="16"/>
      <c r="DH412" s="16"/>
      <c r="DI412" s="16"/>
      <c r="DJ412" s="16"/>
      <c r="DK412" s="16"/>
      <c r="DL412" s="16"/>
      <c r="DM412" s="16"/>
      <c r="DN412" s="16"/>
      <c r="DO412" s="16"/>
      <c r="DP412" s="16"/>
      <c r="DQ412" s="16"/>
      <c r="DR412" s="16"/>
      <c r="DS412" s="16"/>
      <c r="DT412" s="16"/>
      <c r="DU412" s="16"/>
      <c r="DV412" s="16"/>
      <c r="DW412" s="16"/>
      <c r="DX412" s="16"/>
      <c r="DY412" s="16"/>
      <c r="DZ412" s="16"/>
      <c r="EA412" s="16"/>
      <c r="EB412" s="16"/>
      <c r="EC412" s="16"/>
      <c r="ED412" s="16"/>
      <c r="EE412" s="16"/>
      <c r="EF412" s="16"/>
      <c r="EG412" s="16"/>
      <c r="EH412" s="16"/>
      <c r="EI412" s="16"/>
      <c r="EJ412" s="16"/>
      <c r="EK412" s="16"/>
      <c r="EL412" s="16"/>
      <c r="EM412" s="16"/>
      <c r="EN412" s="16"/>
      <c r="EO412" s="16"/>
      <c r="EP412" s="16"/>
      <c r="EQ412" s="16"/>
      <c r="ER412" s="16"/>
      <c r="ES412" s="16"/>
      <c r="ET412" s="16"/>
      <c r="EU412" s="16"/>
      <c r="EV412" s="16"/>
      <c r="EW412" s="16"/>
      <c r="EX412" s="16"/>
      <c r="EY412" s="16"/>
      <c r="EZ412" s="16"/>
      <c r="FA412" s="16"/>
      <c r="FB412" s="16"/>
      <c r="FC412" s="16"/>
      <c r="FD412" s="16"/>
      <c r="FE412" s="16"/>
      <c r="FF412" s="16"/>
      <c r="FG412" s="16"/>
      <c r="FH412" s="16"/>
      <c r="FI412" s="16"/>
      <c r="FJ412" s="16"/>
      <c r="FK412" s="16"/>
      <c r="FL412" s="16"/>
      <c r="FM412" s="16"/>
      <c r="FN412" s="16"/>
      <c r="FO412" s="16"/>
      <c r="FP412" s="16"/>
      <c r="FQ412" s="16"/>
      <c r="FR412" s="16"/>
      <c r="FS412" s="16"/>
      <c r="FT412" s="16"/>
      <c r="FU412" s="16"/>
      <c r="FV412" s="16"/>
      <c r="FW412" s="16"/>
      <c r="FX412" s="16"/>
      <c r="FY412" s="16"/>
      <c r="FZ412" s="16"/>
      <c r="GA412" s="16"/>
      <c r="GB412" s="16"/>
      <c r="GC412" s="16"/>
      <c r="GD412" s="16"/>
      <c r="GE412" s="16"/>
      <c r="GF412" s="16"/>
      <c r="GG412" s="16"/>
      <c r="GH412" s="16"/>
      <c r="GI412" s="16"/>
      <c r="GJ412" s="16"/>
      <c r="GK412" s="16"/>
      <c r="GL412" s="16"/>
      <c r="GM412" s="16"/>
      <c r="GN412" s="16"/>
      <c r="GO412" s="16"/>
      <c r="GP412" s="16"/>
      <c r="GQ412" s="16"/>
      <c r="GR412" s="16"/>
      <c r="GS412" s="16"/>
      <c r="GT412" s="16"/>
      <c r="GU412" s="16"/>
      <c r="GV412" s="16"/>
      <c r="GW412" s="16"/>
      <c r="GX412" s="16"/>
      <c r="GY412" s="16"/>
      <c r="GZ412" s="16"/>
      <c r="HA412" s="16"/>
      <c r="HB412" s="16"/>
      <c r="HC412" s="16"/>
      <c r="HD412" s="16"/>
      <c r="HE412" s="16"/>
      <c r="HF412" s="16"/>
      <c r="HG412" s="16"/>
      <c r="HH412" s="16"/>
      <c r="HI412" s="16"/>
      <c r="HJ412" s="16"/>
      <c r="HK412" s="16"/>
      <c r="HL412" s="16"/>
      <c r="HM412" s="16"/>
      <c r="HN412" s="16"/>
      <c r="HO412" s="16"/>
      <c r="HP412" s="16"/>
      <c r="HQ412" s="16"/>
      <c r="HR412" s="16"/>
      <c r="HS412" s="16"/>
      <c r="HT412" s="16"/>
      <c r="HU412" s="16"/>
      <c r="HV412" s="16"/>
    </row>
    <row r="413" s="2" customFormat="1" spans="1:230">
      <c r="A413" s="86">
        <v>43487</v>
      </c>
      <c r="B413" s="69" t="s">
        <v>60</v>
      </c>
      <c r="C413" s="70">
        <v>1000</v>
      </c>
      <c r="D413" s="69" t="s">
        <v>13</v>
      </c>
      <c r="E413" s="71">
        <v>1580</v>
      </c>
      <c r="F413" s="69">
        <v>1600</v>
      </c>
      <c r="G413" s="72">
        <v>1620</v>
      </c>
      <c r="H413" s="69">
        <v>20000</v>
      </c>
      <c r="I413" s="69">
        <v>20000</v>
      </c>
      <c r="J413" s="69">
        <v>40000</v>
      </c>
      <c r="K413" s="69" t="s">
        <v>14</v>
      </c>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c r="AO413" s="16"/>
      <c r="AP413" s="16"/>
      <c r="AQ413" s="16"/>
      <c r="AR413" s="16"/>
      <c r="AS413" s="16"/>
      <c r="AT413" s="16"/>
      <c r="AU413" s="16"/>
      <c r="AV413" s="16"/>
      <c r="AW413" s="16"/>
      <c r="AX413" s="16"/>
      <c r="AY413" s="16"/>
      <c r="AZ413" s="16"/>
      <c r="BA413" s="16"/>
      <c r="BB413" s="16"/>
      <c r="BC413" s="16"/>
      <c r="BD413" s="16"/>
      <c r="BE413" s="16"/>
      <c r="BF413" s="16"/>
      <c r="BG413" s="16"/>
      <c r="BH413" s="16"/>
      <c r="BI413" s="16"/>
      <c r="BJ413" s="16"/>
      <c r="BK413" s="16"/>
      <c r="BL413" s="16"/>
      <c r="BM413" s="16"/>
      <c r="BN413" s="16"/>
      <c r="BO413" s="16"/>
      <c r="BP413" s="16"/>
      <c r="BQ413" s="16"/>
      <c r="BR413" s="16"/>
      <c r="BS413" s="16"/>
      <c r="BT413" s="16"/>
      <c r="BU413" s="16"/>
      <c r="BV413" s="16"/>
      <c r="BW413" s="16"/>
      <c r="BX413" s="16"/>
      <c r="BY413" s="16"/>
      <c r="BZ413" s="16"/>
      <c r="CA413" s="16"/>
      <c r="CB413" s="16"/>
      <c r="CC413" s="16"/>
      <c r="CD413" s="16"/>
      <c r="CE413" s="16"/>
      <c r="CF413" s="16"/>
      <c r="CG413" s="16"/>
      <c r="CH413" s="16"/>
      <c r="CI413" s="16"/>
      <c r="CJ413" s="16"/>
      <c r="CK413" s="16"/>
      <c r="CL413" s="16"/>
      <c r="CM413" s="16"/>
      <c r="CN413" s="16"/>
      <c r="CO413" s="16"/>
      <c r="CP413" s="16"/>
      <c r="CQ413" s="16"/>
      <c r="CR413" s="16"/>
      <c r="CS413" s="16"/>
      <c r="CT413" s="16"/>
      <c r="CU413" s="16"/>
      <c r="CV413" s="16"/>
      <c r="CW413" s="16"/>
      <c r="CX413" s="16"/>
      <c r="CY413" s="16"/>
      <c r="CZ413" s="16"/>
      <c r="DA413" s="16"/>
      <c r="DB413" s="16"/>
      <c r="DC413" s="16"/>
      <c r="DD413" s="16"/>
      <c r="DE413" s="16"/>
      <c r="DF413" s="16"/>
      <c r="DG413" s="16"/>
      <c r="DH413" s="16"/>
      <c r="DI413" s="16"/>
      <c r="DJ413" s="16"/>
      <c r="DK413" s="16"/>
      <c r="DL413" s="16"/>
      <c r="DM413" s="16"/>
      <c r="DN413" s="16"/>
      <c r="DO413" s="16"/>
      <c r="DP413" s="16"/>
      <c r="DQ413" s="16"/>
      <c r="DR413" s="16"/>
      <c r="DS413" s="16"/>
      <c r="DT413" s="16"/>
      <c r="DU413" s="16"/>
      <c r="DV413" s="16"/>
      <c r="DW413" s="16"/>
      <c r="DX413" s="16"/>
      <c r="DY413" s="16"/>
      <c r="DZ413" s="16"/>
      <c r="EA413" s="16"/>
      <c r="EB413" s="16"/>
      <c r="EC413" s="16"/>
      <c r="ED413" s="16"/>
      <c r="EE413" s="16"/>
      <c r="EF413" s="16"/>
      <c r="EG413" s="16"/>
      <c r="EH413" s="16"/>
      <c r="EI413" s="16"/>
      <c r="EJ413" s="16"/>
      <c r="EK413" s="16"/>
      <c r="EL413" s="16"/>
      <c r="EM413" s="16"/>
      <c r="EN413" s="16"/>
      <c r="EO413" s="16"/>
      <c r="EP413" s="16"/>
      <c r="EQ413" s="16"/>
      <c r="ER413" s="16"/>
      <c r="ES413" s="16"/>
      <c r="ET413" s="16"/>
      <c r="EU413" s="16"/>
      <c r="EV413" s="16"/>
      <c r="EW413" s="16"/>
      <c r="EX413" s="16"/>
      <c r="EY413" s="16"/>
      <c r="EZ413" s="16"/>
      <c r="FA413" s="16"/>
      <c r="FB413" s="16"/>
      <c r="FC413" s="16"/>
      <c r="FD413" s="16"/>
      <c r="FE413" s="16"/>
      <c r="FF413" s="16"/>
      <c r="FG413" s="16"/>
      <c r="FH413" s="16"/>
      <c r="FI413" s="16"/>
      <c r="FJ413" s="16"/>
      <c r="FK413" s="16"/>
      <c r="FL413" s="16"/>
      <c r="FM413" s="16"/>
      <c r="FN413" s="16"/>
      <c r="FO413" s="16"/>
      <c r="FP413" s="16"/>
      <c r="FQ413" s="16"/>
      <c r="FR413" s="16"/>
      <c r="FS413" s="16"/>
      <c r="FT413" s="16"/>
      <c r="FU413" s="16"/>
      <c r="FV413" s="16"/>
      <c r="FW413" s="16"/>
      <c r="FX413" s="16"/>
      <c r="FY413" s="16"/>
      <c r="FZ413" s="16"/>
      <c r="GA413" s="16"/>
      <c r="GB413" s="16"/>
      <c r="GC413" s="16"/>
      <c r="GD413" s="16"/>
      <c r="GE413" s="16"/>
      <c r="GF413" s="16"/>
      <c r="GG413" s="16"/>
      <c r="GH413" s="16"/>
      <c r="GI413" s="16"/>
      <c r="GJ413" s="16"/>
      <c r="GK413" s="16"/>
      <c r="GL413" s="16"/>
      <c r="GM413" s="16"/>
      <c r="GN413" s="16"/>
      <c r="GO413" s="16"/>
      <c r="GP413" s="16"/>
      <c r="GQ413" s="16"/>
      <c r="GR413" s="16"/>
      <c r="GS413" s="16"/>
      <c r="GT413" s="16"/>
      <c r="GU413" s="16"/>
      <c r="GV413" s="16"/>
      <c r="GW413" s="16"/>
      <c r="GX413" s="16"/>
      <c r="GY413" s="16"/>
      <c r="GZ413" s="16"/>
      <c r="HA413" s="16"/>
      <c r="HB413" s="16"/>
      <c r="HC413" s="16"/>
      <c r="HD413" s="16"/>
      <c r="HE413" s="16"/>
      <c r="HF413" s="16"/>
      <c r="HG413" s="16"/>
      <c r="HH413" s="16"/>
      <c r="HI413" s="16"/>
      <c r="HJ413" s="16"/>
      <c r="HK413" s="16"/>
      <c r="HL413" s="16"/>
      <c r="HM413" s="16"/>
      <c r="HN413" s="16"/>
      <c r="HO413" s="16"/>
      <c r="HP413" s="16"/>
      <c r="HQ413" s="16"/>
      <c r="HR413" s="16"/>
      <c r="HS413" s="16"/>
      <c r="HT413" s="16"/>
      <c r="HU413" s="16"/>
      <c r="HV413" s="16"/>
    </row>
    <row r="414" s="2" customFormat="1" spans="1:230">
      <c r="A414" s="86">
        <v>43487</v>
      </c>
      <c r="B414" s="69" t="s">
        <v>250</v>
      </c>
      <c r="C414" s="70">
        <v>1000</v>
      </c>
      <c r="D414" s="69" t="s">
        <v>29</v>
      </c>
      <c r="E414" s="71">
        <v>1040</v>
      </c>
      <c r="F414" s="69">
        <v>1027.5</v>
      </c>
      <c r="G414" s="72">
        <v>1015</v>
      </c>
      <c r="H414" s="69">
        <v>0</v>
      </c>
      <c r="I414" s="69">
        <v>0</v>
      </c>
      <c r="J414" s="69">
        <v>-17000</v>
      </c>
      <c r="K414" s="69" t="s">
        <v>20</v>
      </c>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c r="AP414" s="16"/>
      <c r="AQ414" s="16"/>
      <c r="AR414" s="16"/>
      <c r="AS414" s="16"/>
      <c r="AT414" s="16"/>
      <c r="AU414" s="16"/>
      <c r="AV414" s="16"/>
      <c r="AW414" s="16"/>
      <c r="AX414" s="16"/>
      <c r="AY414" s="16"/>
      <c r="AZ414" s="16"/>
      <c r="BA414" s="16"/>
      <c r="BB414" s="16"/>
      <c r="BC414" s="16"/>
      <c r="BD414" s="16"/>
      <c r="BE414" s="16"/>
      <c r="BF414" s="16"/>
      <c r="BG414" s="16"/>
      <c r="BH414" s="16"/>
      <c r="BI414" s="16"/>
      <c r="BJ414" s="16"/>
      <c r="BK414" s="16"/>
      <c r="BL414" s="16"/>
      <c r="BM414" s="16"/>
      <c r="BN414" s="16"/>
      <c r="BO414" s="16"/>
      <c r="BP414" s="16"/>
      <c r="BQ414" s="16"/>
      <c r="BR414" s="16"/>
      <c r="BS414" s="16"/>
      <c r="BT414" s="16"/>
      <c r="BU414" s="16"/>
      <c r="BV414" s="16"/>
      <c r="BW414" s="16"/>
      <c r="BX414" s="16"/>
      <c r="BY414" s="16"/>
      <c r="BZ414" s="16"/>
      <c r="CA414" s="16"/>
      <c r="CB414" s="16"/>
      <c r="CC414" s="16"/>
      <c r="CD414" s="16"/>
      <c r="CE414" s="16"/>
      <c r="CF414" s="16"/>
      <c r="CG414" s="16"/>
      <c r="CH414" s="16"/>
      <c r="CI414" s="16"/>
      <c r="CJ414" s="16"/>
      <c r="CK414" s="16"/>
      <c r="CL414" s="16"/>
      <c r="CM414" s="16"/>
      <c r="CN414" s="16"/>
      <c r="CO414" s="16"/>
      <c r="CP414" s="16"/>
      <c r="CQ414" s="16"/>
      <c r="CR414" s="16"/>
      <c r="CS414" s="16"/>
      <c r="CT414" s="16"/>
      <c r="CU414" s="16"/>
      <c r="CV414" s="16"/>
      <c r="CW414" s="16"/>
      <c r="CX414" s="16"/>
      <c r="CY414" s="16"/>
      <c r="CZ414" s="16"/>
      <c r="DA414" s="16"/>
      <c r="DB414" s="16"/>
      <c r="DC414" s="16"/>
      <c r="DD414" s="16"/>
      <c r="DE414" s="16"/>
      <c r="DF414" s="16"/>
      <c r="DG414" s="16"/>
      <c r="DH414" s="16"/>
      <c r="DI414" s="16"/>
      <c r="DJ414" s="16"/>
      <c r="DK414" s="16"/>
      <c r="DL414" s="16"/>
      <c r="DM414" s="16"/>
      <c r="DN414" s="16"/>
      <c r="DO414" s="16"/>
      <c r="DP414" s="16"/>
      <c r="DQ414" s="16"/>
      <c r="DR414" s="16"/>
      <c r="DS414" s="16"/>
      <c r="DT414" s="16"/>
      <c r="DU414" s="16"/>
      <c r="DV414" s="16"/>
      <c r="DW414" s="16"/>
      <c r="DX414" s="16"/>
      <c r="DY414" s="16"/>
      <c r="DZ414" s="16"/>
      <c r="EA414" s="16"/>
      <c r="EB414" s="16"/>
      <c r="EC414" s="16"/>
      <c r="ED414" s="16"/>
      <c r="EE414" s="16"/>
      <c r="EF414" s="16"/>
      <c r="EG414" s="16"/>
      <c r="EH414" s="16"/>
      <c r="EI414" s="16"/>
      <c r="EJ414" s="16"/>
      <c r="EK414" s="16"/>
      <c r="EL414" s="16"/>
      <c r="EM414" s="16"/>
      <c r="EN414" s="16"/>
      <c r="EO414" s="16"/>
      <c r="EP414" s="16"/>
      <c r="EQ414" s="16"/>
      <c r="ER414" s="16"/>
      <c r="ES414" s="16"/>
      <c r="ET414" s="16"/>
      <c r="EU414" s="16"/>
      <c r="EV414" s="16"/>
      <c r="EW414" s="16"/>
      <c r="EX414" s="16"/>
      <c r="EY414" s="16"/>
      <c r="EZ414" s="16"/>
      <c r="FA414" s="16"/>
      <c r="FB414" s="16"/>
      <c r="FC414" s="16"/>
      <c r="FD414" s="16"/>
      <c r="FE414" s="16"/>
      <c r="FF414" s="16"/>
      <c r="FG414" s="16"/>
      <c r="FH414" s="16"/>
      <c r="FI414" s="16"/>
      <c r="FJ414" s="16"/>
      <c r="FK414" s="16"/>
      <c r="FL414" s="16"/>
      <c r="FM414" s="16"/>
      <c r="FN414" s="16"/>
      <c r="FO414" s="16"/>
      <c r="FP414" s="16"/>
      <c r="FQ414" s="16"/>
      <c r="FR414" s="16"/>
      <c r="FS414" s="16"/>
      <c r="FT414" s="16"/>
      <c r="FU414" s="16"/>
      <c r="FV414" s="16"/>
      <c r="FW414" s="16"/>
      <c r="FX414" s="16"/>
      <c r="FY414" s="16"/>
      <c r="FZ414" s="16"/>
      <c r="GA414" s="16"/>
      <c r="GB414" s="16"/>
      <c r="GC414" s="16"/>
      <c r="GD414" s="16"/>
      <c r="GE414" s="16"/>
      <c r="GF414" s="16"/>
      <c r="GG414" s="16"/>
      <c r="GH414" s="16"/>
      <c r="GI414" s="16"/>
      <c r="GJ414" s="16"/>
      <c r="GK414" s="16"/>
      <c r="GL414" s="16"/>
      <c r="GM414" s="16"/>
      <c r="GN414" s="16"/>
      <c r="GO414" s="16"/>
      <c r="GP414" s="16"/>
      <c r="GQ414" s="16"/>
      <c r="GR414" s="16"/>
      <c r="GS414" s="16"/>
      <c r="GT414" s="16"/>
      <c r="GU414" s="16"/>
      <c r="GV414" s="16"/>
      <c r="GW414" s="16"/>
      <c r="GX414" s="16"/>
      <c r="GY414" s="16"/>
      <c r="GZ414" s="16"/>
      <c r="HA414" s="16"/>
      <c r="HB414" s="16"/>
      <c r="HC414" s="16"/>
      <c r="HD414" s="16"/>
      <c r="HE414" s="16"/>
      <c r="HF414" s="16"/>
      <c r="HG414" s="16"/>
      <c r="HH414" s="16"/>
      <c r="HI414" s="16"/>
      <c r="HJ414" s="16"/>
      <c r="HK414" s="16"/>
      <c r="HL414" s="16"/>
      <c r="HM414" s="16"/>
      <c r="HN414" s="16"/>
      <c r="HO414" s="16"/>
      <c r="HP414" s="16"/>
      <c r="HQ414" s="16"/>
      <c r="HR414" s="16"/>
      <c r="HS414" s="16"/>
      <c r="HT414" s="16"/>
      <c r="HU414" s="16"/>
      <c r="HV414" s="16"/>
    </row>
    <row r="415" s="2" customFormat="1" spans="1:230">
      <c r="A415" s="86">
        <v>43486</v>
      </c>
      <c r="B415" s="69" t="s">
        <v>251</v>
      </c>
      <c r="C415" s="70">
        <v>1000</v>
      </c>
      <c r="D415" s="69" t="s">
        <v>13</v>
      </c>
      <c r="E415" s="71">
        <v>165</v>
      </c>
      <c r="F415" s="69">
        <v>168</v>
      </c>
      <c r="G415" s="72">
        <v>171</v>
      </c>
      <c r="H415" s="69">
        <v>3000</v>
      </c>
      <c r="I415" s="69">
        <v>0</v>
      </c>
      <c r="J415" s="69">
        <v>3000</v>
      </c>
      <c r="K415" s="69" t="s">
        <v>28</v>
      </c>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c r="AP415" s="16"/>
      <c r="AQ415" s="16"/>
      <c r="AR415" s="16"/>
      <c r="AS415" s="16"/>
      <c r="AT415" s="16"/>
      <c r="AU415" s="16"/>
      <c r="AV415" s="16"/>
      <c r="AW415" s="16"/>
      <c r="AX415" s="16"/>
      <c r="AY415" s="16"/>
      <c r="AZ415" s="16"/>
      <c r="BA415" s="16"/>
      <c r="BB415" s="16"/>
      <c r="BC415" s="16"/>
      <c r="BD415" s="16"/>
      <c r="BE415" s="16"/>
      <c r="BF415" s="16"/>
      <c r="BG415" s="16"/>
      <c r="BH415" s="16"/>
      <c r="BI415" s="16"/>
      <c r="BJ415" s="16"/>
      <c r="BK415" s="16"/>
      <c r="BL415" s="16"/>
      <c r="BM415" s="16"/>
      <c r="BN415" s="16"/>
      <c r="BO415" s="16"/>
      <c r="BP415" s="16"/>
      <c r="BQ415" s="16"/>
      <c r="BR415" s="16"/>
      <c r="BS415" s="16"/>
      <c r="BT415" s="16"/>
      <c r="BU415" s="16"/>
      <c r="BV415" s="16"/>
      <c r="BW415" s="16"/>
      <c r="BX415" s="16"/>
      <c r="BY415" s="16"/>
      <c r="BZ415" s="16"/>
      <c r="CA415" s="16"/>
      <c r="CB415" s="16"/>
      <c r="CC415" s="16"/>
      <c r="CD415" s="16"/>
      <c r="CE415" s="16"/>
      <c r="CF415" s="16"/>
      <c r="CG415" s="16"/>
      <c r="CH415" s="16"/>
      <c r="CI415" s="16"/>
      <c r="CJ415" s="16"/>
      <c r="CK415" s="16"/>
      <c r="CL415" s="16"/>
      <c r="CM415" s="16"/>
      <c r="CN415" s="16"/>
      <c r="CO415" s="16"/>
      <c r="CP415" s="16"/>
      <c r="CQ415" s="16"/>
      <c r="CR415" s="16"/>
      <c r="CS415" s="16"/>
      <c r="CT415" s="16"/>
      <c r="CU415" s="16"/>
      <c r="CV415" s="16"/>
      <c r="CW415" s="16"/>
      <c r="CX415" s="16"/>
      <c r="CY415" s="16"/>
      <c r="CZ415" s="16"/>
      <c r="DA415" s="16"/>
      <c r="DB415" s="16"/>
      <c r="DC415" s="16"/>
      <c r="DD415" s="16"/>
      <c r="DE415" s="16"/>
      <c r="DF415" s="16"/>
      <c r="DG415" s="16"/>
      <c r="DH415" s="16"/>
      <c r="DI415" s="16"/>
      <c r="DJ415" s="16"/>
      <c r="DK415" s="16"/>
      <c r="DL415" s="16"/>
      <c r="DM415" s="16"/>
      <c r="DN415" s="16"/>
      <c r="DO415" s="16"/>
      <c r="DP415" s="16"/>
      <c r="DQ415" s="16"/>
      <c r="DR415" s="16"/>
      <c r="DS415" s="16"/>
      <c r="DT415" s="16"/>
      <c r="DU415" s="16"/>
      <c r="DV415" s="16"/>
      <c r="DW415" s="16"/>
      <c r="DX415" s="16"/>
      <c r="DY415" s="16"/>
      <c r="DZ415" s="16"/>
      <c r="EA415" s="16"/>
      <c r="EB415" s="16"/>
      <c r="EC415" s="16"/>
      <c r="ED415" s="16"/>
      <c r="EE415" s="16"/>
      <c r="EF415" s="16"/>
      <c r="EG415" s="16"/>
      <c r="EH415" s="16"/>
      <c r="EI415" s="16"/>
      <c r="EJ415" s="16"/>
      <c r="EK415" s="16"/>
      <c r="EL415" s="16"/>
      <c r="EM415" s="16"/>
      <c r="EN415" s="16"/>
      <c r="EO415" s="16"/>
      <c r="EP415" s="16"/>
      <c r="EQ415" s="16"/>
      <c r="ER415" s="16"/>
      <c r="ES415" s="16"/>
      <c r="ET415" s="16"/>
      <c r="EU415" s="16"/>
      <c r="EV415" s="16"/>
      <c r="EW415" s="16"/>
      <c r="EX415" s="16"/>
      <c r="EY415" s="16"/>
      <c r="EZ415" s="16"/>
      <c r="FA415" s="16"/>
      <c r="FB415" s="16"/>
      <c r="FC415" s="16"/>
      <c r="FD415" s="16"/>
      <c r="FE415" s="16"/>
      <c r="FF415" s="16"/>
      <c r="FG415" s="16"/>
      <c r="FH415" s="16"/>
      <c r="FI415" s="16"/>
      <c r="FJ415" s="16"/>
      <c r="FK415" s="16"/>
      <c r="FL415" s="16"/>
      <c r="FM415" s="16"/>
      <c r="FN415" s="16"/>
      <c r="FO415" s="16"/>
      <c r="FP415" s="16"/>
      <c r="FQ415" s="16"/>
      <c r="FR415" s="16"/>
      <c r="FS415" s="16"/>
      <c r="FT415" s="16"/>
      <c r="FU415" s="16"/>
      <c r="FV415" s="16"/>
      <c r="FW415" s="16"/>
      <c r="FX415" s="16"/>
      <c r="FY415" s="16"/>
      <c r="FZ415" s="16"/>
      <c r="GA415" s="16"/>
      <c r="GB415" s="16"/>
      <c r="GC415" s="16"/>
      <c r="GD415" s="16"/>
      <c r="GE415" s="16"/>
      <c r="GF415" s="16"/>
      <c r="GG415" s="16"/>
      <c r="GH415" s="16"/>
      <c r="GI415" s="16"/>
      <c r="GJ415" s="16"/>
      <c r="GK415" s="16"/>
      <c r="GL415" s="16"/>
      <c r="GM415" s="16"/>
      <c r="GN415" s="16"/>
      <c r="GO415" s="16"/>
      <c r="GP415" s="16"/>
      <c r="GQ415" s="16"/>
      <c r="GR415" s="16"/>
      <c r="GS415" s="16"/>
      <c r="GT415" s="16"/>
      <c r="GU415" s="16"/>
      <c r="GV415" s="16"/>
      <c r="GW415" s="16"/>
      <c r="GX415" s="16"/>
      <c r="GY415" s="16"/>
      <c r="GZ415" s="16"/>
      <c r="HA415" s="16"/>
      <c r="HB415" s="16"/>
      <c r="HC415" s="16"/>
      <c r="HD415" s="16"/>
      <c r="HE415" s="16"/>
      <c r="HF415" s="16"/>
      <c r="HG415" s="16"/>
      <c r="HH415" s="16"/>
      <c r="HI415" s="16"/>
      <c r="HJ415" s="16"/>
      <c r="HK415" s="16"/>
      <c r="HL415" s="16"/>
      <c r="HM415" s="16"/>
      <c r="HN415" s="16"/>
      <c r="HO415" s="16"/>
      <c r="HP415" s="16"/>
      <c r="HQ415" s="16"/>
      <c r="HR415" s="16"/>
      <c r="HS415" s="16"/>
      <c r="HT415" s="16"/>
      <c r="HU415" s="16"/>
      <c r="HV415" s="16"/>
    </row>
    <row r="416" s="2" customFormat="1" spans="1:230">
      <c r="A416" s="86">
        <v>43483</v>
      </c>
      <c r="B416" s="69" t="s">
        <v>147</v>
      </c>
      <c r="C416" s="70">
        <v>1000</v>
      </c>
      <c r="D416" s="69" t="s">
        <v>29</v>
      </c>
      <c r="E416" s="71">
        <v>1695</v>
      </c>
      <c r="F416" s="69">
        <v>1680</v>
      </c>
      <c r="G416" s="72">
        <v>1660</v>
      </c>
      <c r="H416" s="69">
        <v>15000</v>
      </c>
      <c r="I416" s="69">
        <v>0</v>
      </c>
      <c r="J416" s="69">
        <v>15000</v>
      </c>
      <c r="K416" s="69" t="s">
        <v>28</v>
      </c>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c r="AP416" s="16"/>
      <c r="AQ416" s="16"/>
      <c r="AR416" s="16"/>
      <c r="AS416" s="16"/>
      <c r="AT416" s="16"/>
      <c r="AU416" s="16"/>
      <c r="AV416" s="16"/>
      <c r="AW416" s="16"/>
      <c r="AX416" s="16"/>
      <c r="AY416" s="16"/>
      <c r="AZ416" s="16"/>
      <c r="BA416" s="16"/>
      <c r="BB416" s="16"/>
      <c r="BC416" s="16"/>
      <c r="BD416" s="16"/>
      <c r="BE416" s="16"/>
      <c r="BF416" s="16"/>
      <c r="BG416" s="16"/>
      <c r="BH416" s="16"/>
      <c r="BI416" s="16"/>
      <c r="BJ416" s="16"/>
      <c r="BK416" s="16"/>
      <c r="BL416" s="16"/>
      <c r="BM416" s="16"/>
      <c r="BN416" s="16"/>
      <c r="BO416" s="16"/>
      <c r="BP416" s="16"/>
      <c r="BQ416" s="16"/>
      <c r="BR416" s="16"/>
      <c r="BS416" s="16"/>
      <c r="BT416" s="16"/>
      <c r="BU416" s="16"/>
      <c r="BV416" s="16"/>
      <c r="BW416" s="16"/>
      <c r="BX416" s="16"/>
      <c r="BY416" s="16"/>
      <c r="BZ416" s="16"/>
      <c r="CA416" s="16"/>
      <c r="CB416" s="16"/>
      <c r="CC416" s="16"/>
      <c r="CD416" s="16"/>
      <c r="CE416" s="16"/>
      <c r="CF416" s="16"/>
      <c r="CG416" s="16"/>
      <c r="CH416" s="16"/>
      <c r="CI416" s="16"/>
      <c r="CJ416" s="16"/>
      <c r="CK416" s="16"/>
      <c r="CL416" s="16"/>
      <c r="CM416" s="16"/>
      <c r="CN416" s="16"/>
      <c r="CO416" s="16"/>
      <c r="CP416" s="16"/>
      <c r="CQ416" s="16"/>
      <c r="CR416" s="16"/>
      <c r="CS416" s="16"/>
      <c r="CT416" s="16"/>
      <c r="CU416" s="16"/>
      <c r="CV416" s="16"/>
      <c r="CW416" s="16"/>
      <c r="CX416" s="16"/>
      <c r="CY416" s="16"/>
      <c r="CZ416" s="16"/>
      <c r="DA416" s="16"/>
      <c r="DB416" s="16"/>
      <c r="DC416" s="16"/>
      <c r="DD416" s="16"/>
      <c r="DE416" s="16"/>
      <c r="DF416" s="16"/>
      <c r="DG416" s="16"/>
      <c r="DH416" s="16"/>
      <c r="DI416" s="16"/>
      <c r="DJ416" s="16"/>
      <c r="DK416" s="16"/>
      <c r="DL416" s="16"/>
      <c r="DM416" s="16"/>
      <c r="DN416" s="16"/>
      <c r="DO416" s="16"/>
      <c r="DP416" s="16"/>
      <c r="DQ416" s="16"/>
      <c r="DR416" s="16"/>
      <c r="DS416" s="16"/>
      <c r="DT416" s="16"/>
      <c r="DU416" s="16"/>
      <c r="DV416" s="16"/>
      <c r="DW416" s="16"/>
      <c r="DX416" s="16"/>
      <c r="DY416" s="16"/>
      <c r="DZ416" s="16"/>
      <c r="EA416" s="16"/>
      <c r="EB416" s="16"/>
      <c r="EC416" s="16"/>
      <c r="ED416" s="16"/>
      <c r="EE416" s="16"/>
      <c r="EF416" s="16"/>
      <c r="EG416" s="16"/>
      <c r="EH416" s="16"/>
      <c r="EI416" s="16"/>
      <c r="EJ416" s="16"/>
      <c r="EK416" s="16"/>
      <c r="EL416" s="16"/>
      <c r="EM416" s="16"/>
      <c r="EN416" s="16"/>
      <c r="EO416" s="16"/>
      <c r="EP416" s="16"/>
      <c r="EQ416" s="16"/>
      <c r="ER416" s="16"/>
      <c r="ES416" s="16"/>
      <c r="ET416" s="16"/>
      <c r="EU416" s="16"/>
      <c r="EV416" s="16"/>
      <c r="EW416" s="16"/>
      <c r="EX416" s="16"/>
      <c r="EY416" s="16"/>
      <c r="EZ416" s="16"/>
      <c r="FA416" s="16"/>
      <c r="FB416" s="16"/>
      <c r="FC416" s="16"/>
      <c r="FD416" s="16"/>
      <c r="FE416" s="16"/>
      <c r="FF416" s="16"/>
      <c r="FG416" s="16"/>
      <c r="FH416" s="16"/>
      <c r="FI416" s="16"/>
      <c r="FJ416" s="16"/>
      <c r="FK416" s="16"/>
      <c r="FL416" s="16"/>
      <c r="FM416" s="16"/>
      <c r="FN416" s="16"/>
      <c r="FO416" s="16"/>
      <c r="FP416" s="16"/>
      <c r="FQ416" s="16"/>
      <c r="FR416" s="16"/>
      <c r="FS416" s="16"/>
      <c r="FT416" s="16"/>
      <c r="FU416" s="16"/>
      <c r="FV416" s="16"/>
      <c r="FW416" s="16"/>
      <c r="FX416" s="16"/>
      <c r="FY416" s="16"/>
      <c r="FZ416" s="16"/>
      <c r="GA416" s="16"/>
      <c r="GB416" s="16"/>
      <c r="GC416" s="16"/>
      <c r="GD416" s="16"/>
      <c r="GE416" s="16"/>
      <c r="GF416" s="16"/>
      <c r="GG416" s="16"/>
      <c r="GH416" s="16"/>
      <c r="GI416" s="16"/>
      <c r="GJ416" s="16"/>
      <c r="GK416" s="16"/>
      <c r="GL416" s="16"/>
      <c r="GM416" s="16"/>
      <c r="GN416" s="16"/>
      <c r="GO416" s="16"/>
      <c r="GP416" s="16"/>
      <c r="GQ416" s="16"/>
      <c r="GR416" s="16"/>
      <c r="GS416" s="16"/>
      <c r="GT416" s="16"/>
      <c r="GU416" s="16"/>
      <c r="GV416" s="16"/>
      <c r="GW416" s="16"/>
      <c r="GX416" s="16"/>
      <c r="GY416" s="16"/>
      <c r="GZ416" s="16"/>
      <c r="HA416" s="16"/>
      <c r="HB416" s="16"/>
      <c r="HC416" s="16"/>
      <c r="HD416" s="16"/>
      <c r="HE416" s="16"/>
      <c r="HF416" s="16"/>
      <c r="HG416" s="16"/>
      <c r="HH416" s="16"/>
      <c r="HI416" s="16"/>
      <c r="HJ416" s="16"/>
      <c r="HK416" s="16"/>
      <c r="HL416" s="16"/>
      <c r="HM416" s="16"/>
      <c r="HN416" s="16"/>
      <c r="HO416" s="16"/>
      <c r="HP416" s="16"/>
      <c r="HQ416" s="16"/>
      <c r="HR416" s="16"/>
      <c r="HS416" s="16"/>
      <c r="HT416" s="16"/>
      <c r="HU416" s="16"/>
      <c r="HV416" s="16"/>
    </row>
    <row r="417" s="2" customFormat="1" spans="1:230">
      <c r="A417" s="86">
        <v>43482</v>
      </c>
      <c r="B417" s="69" t="s">
        <v>243</v>
      </c>
      <c r="C417" s="70">
        <v>1000</v>
      </c>
      <c r="D417" s="69" t="s">
        <v>29</v>
      </c>
      <c r="E417" s="71">
        <v>750</v>
      </c>
      <c r="F417" s="69">
        <v>740</v>
      </c>
      <c r="G417" s="72">
        <v>725</v>
      </c>
      <c r="H417" s="69">
        <v>10000</v>
      </c>
      <c r="I417" s="69">
        <v>10000</v>
      </c>
      <c r="J417" s="69">
        <v>20000</v>
      </c>
      <c r="K417" s="69" t="s">
        <v>14</v>
      </c>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c r="AP417" s="16"/>
      <c r="AQ417" s="16"/>
      <c r="AR417" s="16"/>
      <c r="AS417" s="16"/>
      <c r="AT417" s="16"/>
      <c r="AU417" s="16"/>
      <c r="AV417" s="16"/>
      <c r="AW417" s="16"/>
      <c r="AX417" s="16"/>
      <c r="AY417" s="16"/>
      <c r="AZ417" s="16"/>
      <c r="BA417" s="16"/>
      <c r="BB417" s="16"/>
      <c r="BC417" s="16"/>
      <c r="BD417" s="16"/>
      <c r="BE417" s="16"/>
      <c r="BF417" s="16"/>
      <c r="BG417" s="16"/>
      <c r="BH417" s="16"/>
      <c r="BI417" s="16"/>
      <c r="BJ417" s="16"/>
      <c r="BK417" s="16"/>
      <c r="BL417" s="16"/>
      <c r="BM417" s="16"/>
      <c r="BN417" s="16"/>
      <c r="BO417" s="16"/>
      <c r="BP417" s="16"/>
      <c r="BQ417" s="16"/>
      <c r="BR417" s="16"/>
      <c r="BS417" s="16"/>
      <c r="BT417" s="16"/>
      <c r="BU417" s="16"/>
      <c r="BV417" s="16"/>
      <c r="BW417" s="16"/>
      <c r="BX417" s="16"/>
      <c r="BY417" s="16"/>
      <c r="BZ417" s="16"/>
      <c r="CA417" s="16"/>
      <c r="CB417" s="16"/>
      <c r="CC417" s="16"/>
      <c r="CD417" s="16"/>
      <c r="CE417" s="16"/>
      <c r="CF417" s="16"/>
      <c r="CG417" s="16"/>
      <c r="CH417" s="16"/>
      <c r="CI417" s="16"/>
      <c r="CJ417" s="16"/>
      <c r="CK417" s="16"/>
      <c r="CL417" s="16"/>
      <c r="CM417" s="16"/>
      <c r="CN417" s="16"/>
      <c r="CO417" s="16"/>
      <c r="CP417" s="16"/>
      <c r="CQ417" s="16"/>
      <c r="CR417" s="16"/>
      <c r="CS417" s="16"/>
      <c r="CT417" s="16"/>
      <c r="CU417" s="16"/>
      <c r="CV417" s="16"/>
      <c r="CW417" s="16"/>
      <c r="CX417" s="16"/>
      <c r="CY417" s="16"/>
      <c r="CZ417" s="16"/>
      <c r="DA417" s="16"/>
      <c r="DB417" s="16"/>
      <c r="DC417" s="16"/>
      <c r="DD417" s="16"/>
      <c r="DE417" s="16"/>
      <c r="DF417" s="16"/>
      <c r="DG417" s="16"/>
      <c r="DH417" s="16"/>
      <c r="DI417" s="16"/>
      <c r="DJ417" s="16"/>
      <c r="DK417" s="16"/>
      <c r="DL417" s="16"/>
      <c r="DM417" s="16"/>
      <c r="DN417" s="16"/>
      <c r="DO417" s="16"/>
      <c r="DP417" s="16"/>
      <c r="DQ417" s="16"/>
      <c r="DR417" s="16"/>
      <c r="DS417" s="16"/>
      <c r="DT417" s="16"/>
      <c r="DU417" s="16"/>
      <c r="DV417" s="16"/>
      <c r="DW417" s="16"/>
      <c r="DX417" s="16"/>
      <c r="DY417" s="16"/>
      <c r="DZ417" s="16"/>
      <c r="EA417" s="16"/>
      <c r="EB417" s="16"/>
      <c r="EC417" s="16"/>
      <c r="ED417" s="16"/>
      <c r="EE417" s="16"/>
      <c r="EF417" s="16"/>
      <c r="EG417" s="16"/>
      <c r="EH417" s="16"/>
      <c r="EI417" s="16"/>
      <c r="EJ417" s="16"/>
      <c r="EK417" s="16"/>
      <c r="EL417" s="16"/>
      <c r="EM417" s="16"/>
      <c r="EN417" s="16"/>
      <c r="EO417" s="16"/>
      <c r="EP417" s="16"/>
      <c r="EQ417" s="16"/>
      <c r="ER417" s="16"/>
      <c r="ES417" s="16"/>
      <c r="ET417" s="16"/>
      <c r="EU417" s="16"/>
      <c r="EV417" s="16"/>
      <c r="EW417" s="16"/>
      <c r="EX417" s="16"/>
      <c r="EY417" s="16"/>
      <c r="EZ417" s="16"/>
      <c r="FA417" s="16"/>
      <c r="FB417" s="16"/>
      <c r="FC417" s="16"/>
      <c r="FD417" s="16"/>
      <c r="FE417" s="16"/>
      <c r="FF417" s="16"/>
      <c r="FG417" s="16"/>
      <c r="FH417" s="16"/>
      <c r="FI417" s="16"/>
      <c r="FJ417" s="16"/>
      <c r="FK417" s="16"/>
      <c r="FL417" s="16"/>
      <c r="FM417" s="16"/>
      <c r="FN417" s="16"/>
      <c r="FO417" s="16"/>
      <c r="FP417" s="16"/>
      <c r="FQ417" s="16"/>
      <c r="FR417" s="16"/>
      <c r="FS417" s="16"/>
      <c r="FT417" s="16"/>
      <c r="FU417" s="16"/>
      <c r="FV417" s="16"/>
      <c r="FW417" s="16"/>
      <c r="FX417" s="16"/>
      <c r="FY417" s="16"/>
      <c r="FZ417" s="16"/>
      <c r="GA417" s="16"/>
      <c r="GB417" s="16"/>
      <c r="GC417" s="16"/>
      <c r="GD417" s="16"/>
      <c r="GE417" s="16"/>
      <c r="GF417" s="16"/>
      <c r="GG417" s="16"/>
      <c r="GH417" s="16"/>
      <c r="GI417" s="16"/>
      <c r="GJ417" s="16"/>
      <c r="GK417" s="16"/>
      <c r="GL417" s="16"/>
      <c r="GM417" s="16"/>
      <c r="GN417" s="16"/>
      <c r="GO417" s="16"/>
      <c r="GP417" s="16"/>
      <c r="GQ417" s="16"/>
      <c r="GR417" s="16"/>
      <c r="GS417" s="16"/>
      <c r="GT417" s="16"/>
      <c r="GU417" s="16"/>
      <c r="GV417" s="16"/>
      <c r="GW417" s="16"/>
      <c r="GX417" s="16"/>
      <c r="GY417" s="16"/>
      <c r="GZ417" s="16"/>
      <c r="HA417" s="16"/>
      <c r="HB417" s="16"/>
      <c r="HC417" s="16"/>
      <c r="HD417" s="16"/>
      <c r="HE417" s="16"/>
      <c r="HF417" s="16"/>
      <c r="HG417" s="16"/>
      <c r="HH417" s="16"/>
      <c r="HI417" s="16"/>
      <c r="HJ417" s="16"/>
      <c r="HK417" s="16"/>
      <c r="HL417" s="16"/>
      <c r="HM417" s="16"/>
      <c r="HN417" s="16"/>
      <c r="HO417" s="16"/>
      <c r="HP417" s="16"/>
      <c r="HQ417" s="16"/>
      <c r="HR417" s="16"/>
      <c r="HS417" s="16"/>
      <c r="HT417" s="16"/>
      <c r="HU417" s="16"/>
      <c r="HV417" s="16"/>
    </row>
    <row r="418" s="2" customFormat="1" spans="1:230">
      <c r="A418" s="86">
        <v>43481</v>
      </c>
      <c r="B418" s="69" t="s">
        <v>119</v>
      </c>
      <c r="C418" s="70">
        <v>1000</v>
      </c>
      <c r="D418" s="69" t="s">
        <v>13</v>
      </c>
      <c r="E418" s="71">
        <v>1130</v>
      </c>
      <c r="F418" s="69">
        <v>1140</v>
      </c>
      <c r="G418" s="72">
        <v>1160</v>
      </c>
      <c r="H418" s="69">
        <v>0</v>
      </c>
      <c r="I418" s="69">
        <v>0</v>
      </c>
      <c r="J418" s="69">
        <v>-15000</v>
      </c>
      <c r="K418" s="69" t="s">
        <v>20</v>
      </c>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c r="AP418" s="16"/>
      <c r="AQ418" s="16"/>
      <c r="AR418" s="16"/>
      <c r="AS418" s="16"/>
      <c r="AT418" s="16"/>
      <c r="AU418" s="16"/>
      <c r="AV418" s="16"/>
      <c r="AW418" s="16"/>
      <c r="AX418" s="16"/>
      <c r="AY418" s="16"/>
      <c r="AZ418" s="16"/>
      <c r="BA418" s="16"/>
      <c r="BB418" s="16"/>
      <c r="BC418" s="16"/>
      <c r="BD418" s="16"/>
      <c r="BE418" s="16"/>
      <c r="BF418" s="16"/>
      <c r="BG418" s="16"/>
      <c r="BH418" s="16"/>
      <c r="BI418" s="16"/>
      <c r="BJ418" s="16"/>
      <c r="BK418" s="16"/>
      <c r="BL418" s="16"/>
      <c r="BM418" s="16"/>
      <c r="BN418" s="16"/>
      <c r="BO418" s="16"/>
      <c r="BP418" s="16"/>
      <c r="BQ418" s="16"/>
      <c r="BR418" s="16"/>
      <c r="BS418" s="16"/>
      <c r="BT418" s="16"/>
      <c r="BU418" s="16"/>
      <c r="BV418" s="16"/>
      <c r="BW418" s="16"/>
      <c r="BX418" s="16"/>
      <c r="BY418" s="16"/>
      <c r="BZ418" s="16"/>
      <c r="CA418" s="16"/>
      <c r="CB418" s="16"/>
      <c r="CC418" s="16"/>
      <c r="CD418" s="16"/>
      <c r="CE418" s="16"/>
      <c r="CF418" s="16"/>
      <c r="CG418" s="16"/>
      <c r="CH418" s="16"/>
      <c r="CI418" s="16"/>
      <c r="CJ418" s="16"/>
      <c r="CK418" s="16"/>
      <c r="CL418" s="16"/>
      <c r="CM418" s="16"/>
      <c r="CN418" s="16"/>
      <c r="CO418" s="16"/>
      <c r="CP418" s="16"/>
      <c r="CQ418" s="16"/>
      <c r="CR418" s="16"/>
      <c r="CS418" s="16"/>
      <c r="CT418" s="16"/>
      <c r="CU418" s="16"/>
      <c r="CV418" s="16"/>
      <c r="CW418" s="16"/>
      <c r="CX418" s="16"/>
      <c r="CY418" s="16"/>
      <c r="CZ418" s="16"/>
      <c r="DA418" s="16"/>
      <c r="DB418" s="16"/>
      <c r="DC418" s="16"/>
      <c r="DD418" s="16"/>
      <c r="DE418" s="16"/>
      <c r="DF418" s="16"/>
      <c r="DG418" s="16"/>
      <c r="DH418" s="16"/>
      <c r="DI418" s="16"/>
      <c r="DJ418" s="16"/>
      <c r="DK418" s="16"/>
      <c r="DL418" s="16"/>
      <c r="DM418" s="16"/>
      <c r="DN418" s="16"/>
      <c r="DO418" s="16"/>
      <c r="DP418" s="16"/>
      <c r="DQ418" s="16"/>
      <c r="DR418" s="16"/>
      <c r="DS418" s="16"/>
      <c r="DT418" s="16"/>
      <c r="DU418" s="16"/>
      <c r="DV418" s="16"/>
      <c r="DW418" s="16"/>
      <c r="DX418" s="16"/>
      <c r="DY418" s="16"/>
      <c r="DZ418" s="16"/>
      <c r="EA418" s="16"/>
      <c r="EB418" s="16"/>
      <c r="EC418" s="16"/>
      <c r="ED418" s="16"/>
      <c r="EE418" s="16"/>
      <c r="EF418" s="16"/>
      <c r="EG418" s="16"/>
      <c r="EH418" s="16"/>
      <c r="EI418" s="16"/>
      <c r="EJ418" s="16"/>
      <c r="EK418" s="16"/>
      <c r="EL418" s="16"/>
      <c r="EM418" s="16"/>
      <c r="EN418" s="16"/>
      <c r="EO418" s="16"/>
      <c r="EP418" s="16"/>
      <c r="EQ418" s="16"/>
      <c r="ER418" s="16"/>
      <c r="ES418" s="16"/>
      <c r="ET418" s="16"/>
      <c r="EU418" s="16"/>
      <c r="EV418" s="16"/>
      <c r="EW418" s="16"/>
      <c r="EX418" s="16"/>
      <c r="EY418" s="16"/>
      <c r="EZ418" s="16"/>
      <c r="FA418" s="16"/>
      <c r="FB418" s="16"/>
      <c r="FC418" s="16"/>
      <c r="FD418" s="16"/>
      <c r="FE418" s="16"/>
      <c r="FF418" s="16"/>
      <c r="FG418" s="16"/>
      <c r="FH418" s="16"/>
      <c r="FI418" s="16"/>
      <c r="FJ418" s="16"/>
      <c r="FK418" s="16"/>
      <c r="FL418" s="16"/>
      <c r="FM418" s="16"/>
      <c r="FN418" s="16"/>
      <c r="FO418" s="16"/>
      <c r="FP418" s="16"/>
      <c r="FQ418" s="16"/>
      <c r="FR418" s="16"/>
      <c r="FS418" s="16"/>
      <c r="FT418" s="16"/>
      <c r="FU418" s="16"/>
      <c r="FV418" s="16"/>
      <c r="FW418" s="16"/>
      <c r="FX418" s="16"/>
      <c r="FY418" s="16"/>
      <c r="FZ418" s="16"/>
      <c r="GA418" s="16"/>
      <c r="GB418" s="16"/>
      <c r="GC418" s="16"/>
      <c r="GD418" s="16"/>
      <c r="GE418" s="16"/>
      <c r="GF418" s="16"/>
      <c r="GG418" s="16"/>
      <c r="GH418" s="16"/>
      <c r="GI418" s="16"/>
      <c r="GJ418" s="16"/>
      <c r="GK418" s="16"/>
      <c r="GL418" s="16"/>
      <c r="GM418" s="16"/>
      <c r="GN418" s="16"/>
      <c r="GO418" s="16"/>
      <c r="GP418" s="16"/>
      <c r="GQ418" s="16"/>
      <c r="GR418" s="16"/>
      <c r="GS418" s="16"/>
      <c r="GT418" s="16"/>
      <c r="GU418" s="16"/>
      <c r="GV418" s="16"/>
      <c r="GW418" s="16"/>
      <c r="GX418" s="16"/>
      <c r="GY418" s="16"/>
      <c r="GZ418" s="16"/>
      <c r="HA418" s="16"/>
      <c r="HB418" s="16"/>
      <c r="HC418" s="16"/>
      <c r="HD418" s="16"/>
      <c r="HE418" s="16"/>
      <c r="HF418" s="16"/>
      <c r="HG418" s="16"/>
      <c r="HH418" s="16"/>
      <c r="HI418" s="16"/>
      <c r="HJ418" s="16"/>
      <c r="HK418" s="16"/>
      <c r="HL418" s="16"/>
      <c r="HM418" s="16"/>
      <c r="HN418" s="16"/>
      <c r="HO418" s="16"/>
      <c r="HP418" s="16"/>
      <c r="HQ418" s="16"/>
      <c r="HR418" s="16"/>
      <c r="HS418" s="16"/>
      <c r="HT418" s="16"/>
      <c r="HU418" s="16"/>
      <c r="HV418" s="16"/>
    </row>
    <row r="419" s="2" customFormat="1" spans="1:230">
      <c r="A419" s="86">
        <v>43481</v>
      </c>
      <c r="B419" s="69" t="s">
        <v>155</v>
      </c>
      <c r="C419" s="70">
        <v>1000</v>
      </c>
      <c r="D419" s="69" t="s">
        <v>13</v>
      </c>
      <c r="E419" s="71">
        <v>411</v>
      </c>
      <c r="F419" s="69">
        <v>419</v>
      </c>
      <c r="G419" s="72">
        <v>427</v>
      </c>
      <c r="H419" s="69">
        <v>0</v>
      </c>
      <c r="I419" s="69">
        <v>0</v>
      </c>
      <c r="J419" s="69">
        <v>0</v>
      </c>
      <c r="K419" s="69" t="s">
        <v>18</v>
      </c>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c r="AP419" s="16"/>
      <c r="AQ419" s="16"/>
      <c r="AR419" s="16"/>
      <c r="AS419" s="16"/>
      <c r="AT419" s="16"/>
      <c r="AU419" s="16"/>
      <c r="AV419" s="16"/>
      <c r="AW419" s="16"/>
      <c r="AX419" s="16"/>
      <c r="AY419" s="16"/>
      <c r="AZ419" s="16"/>
      <c r="BA419" s="16"/>
      <c r="BB419" s="16"/>
      <c r="BC419" s="16"/>
      <c r="BD419" s="16"/>
      <c r="BE419" s="16"/>
      <c r="BF419" s="16"/>
      <c r="BG419" s="16"/>
      <c r="BH419" s="16"/>
      <c r="BI419" s="16"/>
      <c r="BJ419" s="16"/>
      <c r="BK419" s="16"/>
      <c r="BL419" s="16"/>
      <c r="BM419" s="16"/>
      <c r="BN419" s="16"/>
      <c r="BO419" s="16"/>
      <c r="BP419" s="16"/>
      <c r="BQ419" s="16"/>
      <c r="BR419" s="16"/>
      <c r="BS419" s="16"/>
      <c r="BT419" s="16"/>
      <c r="BU419" s="16"/>
      <c r="BV419" s="16"/>
      <c r="BW419" s="16"/>
      <c r="BX419" s="16"/>
      <c r="BY419" s="16"/>
      <c r="BZ419" s="16"/>
      <c r="CA419" s="16"/>
      <c r="CB419" s="16"/>
      <c r="CC419" s="16"/>
      <c r="CD419" s="16"/>
      <c r="CE419" s="16"/>
      <c r="CF419" s="16"/>
      <c r="CG419" s="16"/>
      <c r="CH419" s="16"/>
      <c r="CI419" s="16"/>
      <c r="CJ419" s="16"/>
      <c r="CK419" s="16"/>
      <c r="CL419" s="16"/>
      <c r="CM419" s="16"/>
      <c r="CN419" s="16"/>
      <c r="CO419" s="16"/>
      <c r="CP419" s="16"/>
      <c r="CQ419" s="16"/>
      <c r="CR419" s="16"/>
      <c r="CS419" s="16"/>
      <c r="CT419" s="16"/>
      <c r="CU419" s="16"/>
      <c r="CV419" s="16"/>
      <c r="CW419" s="16"/>
      <c r="CX419" s="16"/>
      <c r="CY419" s="16"/>
      <c r="CZ419" s="16"/>
      <c r="DA419" s="16"/>
      <c r="DB419" s="16"/>
      <c r="DC419" s="16"/>
      <c r="DD419" s="16"/>
      <c r="DE419" s="16"/>
      <c r="DF419" s="16"/>
      <c r="DG419" s="16"/>
      <c r="DH419" s="16"/>
      <c r="DI419" s="16"/>
      <c r="DJ419" s="16"/>
      <c r="DK419" s="16"/>
      <c r="DL419" s="16"/>
      <c r="DM419" s="16"/>
      <c r="DN419" s="16"/>
      <c r="DO419" s="16"/>
      <c r="DP419" s="16"/>
      <c r="DQ419" s="16"/>
      <c r="DR419" s="16"/>
      <c r="DS419" s="16"/>
      <c r="DT419" s="16"/>
      <c r="DU419" s="16"/>
      <c r="DV419" s="16"/>
      <c r="DW419" s="16"/>
      <c r="DX419" s="16"/>
      <c r="DY419" s="16"/>
      <c r="DZ419" s="16"/>
      <c r="EA419" s="16"/>
      <c r="EB419" s="16"/>
      <c r="EC419" s="16"/>
      <c r="ED419" s="16"/>
      <c r="EE419" s="16"/>
      <c r="EF419" s="16"/>
      <c r="EG419" s="16"/>
      <c r="EH419" s="16"/>
      <c r="EI419" s="16"/>
      <c r="EJ419" s="16"/>
      <c r="EK419" s="16"/>
      <c r="EL419" s="16"/>
      <c r="EM419" s="16"/>
      <c r="EN419" s="16"/>
      <c r="EO419" s="16"/>
      <c r="EP419" s="16"/>
      <c r="EQ419" s="16"/>
      <c r="ER419" s="16"/>
      <c r="ES419" s="16"/>
      <c r="ET419" s="16"/>
      <c r="EU419" s="16"/>
      <c r="EV419" s="16"/>
      <c r="EW419" s="16"/>
      <c r="EX419" s="16"/>
      <c r="EY419" s="16"/>
      <c r="EZ419" s="16"/>
      <c r="FA419" s="16"/>
      <c r="FB419" s="16"/>
      <c r="FC419" s="16"/>
      <c r="FD419" s="16"/>
      <c r="FE419" s="16"/>
      <c r="FF419" s="16"/>
      <c r="FG419" s="16"/>
      <c r="FH419" s="16"/>
      <c r="FI419" s="16"/>
      <c r="FJ419" s="16"/>
      <c r="FK419" s="16"/>
      <c r="FL419" s="16"/>
      <c r="FM419" s="16"/>
      <c r="FN419" s="16"/>
      <c r="FO419" s="16"/>
      <c r="FP419" s="16"/>
      <c r="FQ419" s="16"/>
      <c r="FR419" s="16"/>
      <c r="FS419" s="16"/>
      <c r="FT419" s="16"/>
      <c r="FU419" s="16"/>
      <c r="FV419" s="16"/>
      <c r="FW419" s="16"/>
      <c r="FX419" s="16"/>
      <c r="FY419" s="16"/>
      <c r="FZ419" s="16"/>
      <c r="GA419" s="16"/>
      <c r="GB419" s="16"/>
      <c r="GC419" s="16"/>
      <c r="GD419" s="16"/>
      <c r="GE419" s="16"/>
      <c r="GF419" s="16"/>
      <c r="GG419" s="16"/>
      <c r="GH419" s="16"/>
      <c r="GI419" s="16"/>
      <c r="GJ419" s="16"/>
      <c r="GK419" s="16"/>
      <c r="GL419" s="16"/>
      <c r="GM419" s="16"/>
      <c r="GN419" s="16"/>
      <c r="GO419" s="16"/>
      <c r="GP419" s="16"/>
      <c r="GQ419" s="16"/>
      <c r="GR419" s="16"/>
      <c r="GS419" s="16"/>
      <c r="GT419" s="16"/>
      <c r="GU419" s="16"/>
      <c r="GV419" s="16"/>
      <c r="GW419" s="16"/>
      <c r="GX419" s="16"/>
      <c r="GY419" s="16"/>
      <c r="GZ419" s="16"/>
      <c r="HA419" s="16"/>
      <c r="HB419" s="16"/>
      <c r="HC419" s="16"/>
      <c r="HD419" s="16"/>
      <c r="HE419" s="16"/>
      <c r="HF419" s="16"/>
      <c r="HG419" s="16"/>
      <c r="HH419" s="16"/>
      <c r="HI419" s="16"/>
      <c r="HJ419" s="16"/>
      <c r="HK419" s="16"/>
      <c r="HL419" s="16"/>
      <c r="HM419" s="16"/>
      <c r="HN419" s="16"/>
      <c r="HO419" s="16"/>
      <c r="HP419" s="16"/>
      <c r="HQ419" s="16"/>
      <c r="HR419" s="16"/>
      <c r="HS419" s="16"/>
      <c r="HT419" s="16"/>
      <c r="HU419" s="16"/>
      <c r="HV419" s="16"/>
    </row>
    <row r="420" s="2" customFormat="1" spans="1:230">
      <c r="A420" s="86">
        <v>43480</v>
      </c>
      <c r="B420" s="69" t="s">
        <v>60</v>
      </c>
      <c r="C420" s="70">
        <v>1000</v>
      </c>
      <c r="D420" s="69" t="s">
        <v>29</v>
      </c>
      <c r="E420" s="71">
        <v>1655</v>
      </c>
      <c r="F420" s="69">
        <v>1640</v>
      </c>
      <c r="G420" s="72">
        <v>1620</v>
      </c>
      <c r="H420" s="69">
        <v>15000</v>
      </c>
      <c r="I420" s="69">
        <v>0</v>
      </c>
      <c r="J420" s="69">
        <v>15000</v>
      </c>
      <c r="K420" s="69" t="s">
        <v>28</v>
      </c>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c r="AP420" s="16"/>
      <c r="AQ420" s="16"/>
      <c r="AR420" s="16"/>
      <c r="AS420" s="16"/>
      <c r="AT420" s="16"/>
      <c r="AU420" s="16"/>
      <c r="AV420" s="16"/>
      <c r="AW420" s="16"/>
      <c r="AX420" s="16"/>
      <c r="AY420" s="16"/>
      <c r="AZ420" s="16"/>
      <c r="BA420" s="16"/>
      <c r="BB420" s="16"/>
      <c r="BC420" s="16"/>
      <c r="BD420" s="16"/>
      <c r="BE420" s="16"/>
      <c r="BF420" s="16"/>
      <c r="BG420" s="16"/>
      <c r="BH420" s="16"/>
      <c r="BI420" s="16"/>
      <c r="BJ420" s="16"/>
      <c r="BK420" s="16"/>
      <c r="BL420" s="16"/>
      <c r="BM420" s="16"/>
      <c r="BN420" s="16"/>
      <c r="BO420" s="16"/>
      <c r="BP420" s="16"/>
      <c r="BQ420" s="16"/>
      <c r="BR420" s="16"/>
      <c r="BS420" s="16"/>
      <c r="BT420" s="16"/>
      <c r="BU420" s="16"/>
      <c r="BV420" s="16"/>
      <c r="BW420" s="16"/>
      <c r="BX420" s="16"/>
      <c r="BY420" s="16"/>
      <c r="BZ420" s="16"/>
      <c r="CA420" s="16"/>
      <c r="CB420" s="16"/>
      <c r="CC420" s="16"/>
      <c r="CD420" s="16"/>
      <c r="CE420" s="16"/>
      <c r="CF420" s="16"/>
      <c r="CG420" s="16"/>
      <c r="CH420" s="16"/>
      <c r="CI420" s="16"/>
      <c r="CJ420" s="16"/>
      <c r="CK420" s="16"/>
      <c r="CL420" s="16"/>
      <c r="CM420" s="16"/>
      <c r="CN420" s="16"/>
      <c r="CO420" s="16"/>
      <c r="CP420" s="16"/>
      <c r="CQ420" s="16"/>
      <c r="CR420" s="16"/>
      <c r="CS420" s="16"/>
      <c r="CT420" s="16"/>
      <c r="CU420" s="16"/>
      <c r="CV420" s="16"/>
      <c r="CW420" s="16"/>
      <c r="CX420" s="16"/>
      <c r="CY420" s="16"/>
      <c r="CZ420" s="16"/>
      <c r="DA420" s="16"/>
      <c r="DB420" s="16"/>
      <c r="DC420" s="16"/>
      <c r="DD420" s="16"/>
      <c r="DE420" s="16"/>
      <c r="DF420" s="16"/>
      <c r="DG420" s="16"/>
      <c r="DH420" s="16"/>
      <c r="DI420" s="16"/>
      <c r="DJ420" s="16"/>
      <c r="DK420" s="16"/>
      <c r="DL420" s="16"/>
      <c r="DM420" s="16"/>
      <c r="DN420" s="16"/>
      <c r="DO420" s="16"/>
      <c r="DP420" s="16"/>
      <c r="DQ420" s="16"/>
      <c r="DR420" s="16"/>
      <c r="DS420" s="16"/>
      <c r="DT420" s="16"/>
      <c r="DU420" s="16"/>
      <c r="DV420" s="16"/>
      <c r="DW420" s="16"/>
      <c r="DX420" s="16"/>
      <c r="DY420" s="16"/>
      <c r="DZ420" s="16"/>
      <c r="EA420" s="16"/>
      <c r="EB420" s="16"/>
      <c r="EC420" s="16"/>
      <c r="ED420" s="16"/>
      <c r="EE420" s="16"/>
      <c r="EF420" s="16"/>
      <c r="EG420" s="16"/>
      <c r="EH420" s="16"/>
      <c r="EI420" s="16"/>
      <c r="EJ420" s="16"/>
      <c r="EK420" s="16"/>
      <c r="EL420" s="16"/>
      <c r="EM420" s="16"/>
      <c r="EN420" s="16"/>
      <c r="EO420" s="16"/>
      <c r="EP420" s="16"/>
      <c r="EQ420" s="16"/>
      <c r="ER420" s="16"/>
      <c r="ES420" s="16"/>
      <c r="ET420" s="16"/>
      <c r="EU420" s="16"/>
      <c r="EV420" s="16"/>
      <c r="EW420" s="16"/>
      <c r="EX420" s="16"/>
      <c r="EY420" s="16"/>
      <c r="EZ420" s="16"/>
      <c r="FA420" s="16"/>
      <c r="FB420" s="16"/>
      <c r="FC420" s="16"/>
      <c r="FD420" s="16"/>
      <c r="FE420" s="16"/>
      <c r="FF420" s="16"/>
      <c r="FG420" s="16"/>
      <c r="FH420" s="16"/>
      <c r="FI420" s="16"/>
      <c r="FJ420" s="16"/>
      <c r="FK420" s="16"/>
      <c r="FL420" s="16"/>
      <c r="FM420" s="16"/>
      <c r="FN420" s="16"/>
      <c r="FO420" s="16"/>
      <c r="FP420" s="16"/>
      <c r="FQ420" s="16"/>
      <c r="FR420" s="16"/>
      <c r="FS420" s="16"/>
      <c r="FT420" s="16"/>
      <c r="FU420" s="16"/>
      <c r="FV420" s="16"/>
      <c r="FW420" s="16"/>
      <c r="FX420" s="16"/>
      <c r="FY420" s="16"/>
      <c r="FZ420" s="16"/>
      <c r="GA420" s="16"/>
      <c r="GB420" s="16"/>
      <c r="GC420" s="16"/>
      <c r="GD420" s="16"/>
      <c r="GE420" s="16"/>
      <c r="GF420" s="16"/>
      <c r="GG420" s="16"/>
      <c r="GH420" s="16"/>
      <c r="GI420" s="16"/>
      <c r="GJ420" s="16"/>
      <c r="GK420" s="16"/>
      <c r="GL420" s="16"/>
      <c r="GM420" s="16"/>
      <c r="GN420" s="16"/>
      <c r="GO420" s="16"/>
      <c r="GP420" s="16"/>
      <c r="GQ420" s="16"/>
      <c r="GR420" s="16"/>
      <c r="GS420" s="16"/>
      <c r="GT420" s="16"/>
      <c r="GU420" s="16"/>
      <c r="GV420" s="16"/>
      <c r="GW420" s="16"/>
      <c r="GX420" s="16"/>
      <c r="GY420" s="16"/>
      <c r="GZ420" s="16"/>
      <c r="HA420" s="16"/>
      <c r="HB420" s="16"/>
      <c r="HC420" s="16"/>
      <c r="HD420" s="16"/>
      <c r="HE420" s="16"/>
      <c r="HF420" s="16"/>
      <c r="HG420" s="16"/>
      <c r="HH420" s="16"/>
      <c r="HI420" s="16"/>
      <c r="HJ420" s="16"/>
      <c r="HK420" s="16"/>
      <c r="HL420" s="16"/>
      <c r="HM420" s="16"/>
      <c r="HN420" s="16"/>
      <c r="HO420" s="16"/>
      <c r="HP420" s="16"/>
      <c r="HQ420" s="16"/>
      <c r="HR420" s="16"/>
      <c r="HS420" s="16"/>
      <c r="HT420" s="16"/>
      <c r="HU420" s="16"/>
      <c r="HV420" s="16"/>
    </row>
    <row r="421" s="2" customFormat="1" spans="1:230">
      <c r="A421" s="86">
        <v>43480</v>
      </c>
      <c r="B421" s="69" t="s">
        <v>252</v>
      </c>
      <c r="C421" s="70">
        <v>1000</v>
      </c>
      <c r="D421" s="69" t="s">
        <v>13</v>
      </c>
      <c r="E421" s="71">
        <v>699</v>
      </c>
      <c r="F421" s="69">
        <v>706</v>
      </c>
      <c r="G421" s="72">
        <v>716</v>
      </c>
      <c r="H421" s="69">
        <v>7000</v>
      </c>
      <c r="I421" s="69">
        <v>0</v>
      </c>
      <c r="J421" s="69">
        <v>7000</v>
      </c>
      <c r="K421" s="69" t="s">
        <v>28</v>
      </c>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c r="AP421" s="16"/>
      <c r="AQ421" s="16"/>
      <c r="AR421" s="16"/>
      <c r="AS421" s="16"/>
      <c r="AT421" s="16"/>
      <c r="AU421" s="16"/>
      <c r="AV421" s="16"/>
      <c r="AW421" s="16"/>
      <c r="AX421" s="16"/>
      <c r="AY421" s="16"/>
      <c r="AZ421" s="16"/>
      <c r="BA421" s="16"/>
      <c r="BB421" s="16"/>
      <c r="BC421" s="16"/>
      <c r="BD421" s="16"/>
      <c r="BE421" s="16"/>
      <c r="BF421" s="16"/>
      <c r="BG421" s="16"/>
      <c r="BH421" s="16"/>
      <c r="BI421" s="16"/>
      <c r="BJ421" s="16"/>
      <c r="BK421" s="16"/>
      <c r="BL421" s="16"/>
      <c r="BM421" s="16"/>
      <c r="BN421" s="16"/>
      <c r="BO421" s="16"/>
      <c r="BP421" s="16"/>
      <c r="BQ421" s="16"/>
      <c r="BR421" s="16"/>
      <c r="BS421" s="16"/>
      <c r="BT421" s="16"/>
      <c r="BU421" s="16"/>
      <c r="BV421" s="16"/>
      <c r="BW421" s="16"/>
      <c r="BX421" s="16"/>
      <c r="BY421" s="16"/>
      <c r="BZ421" s="16"/>
      <c r="CA421" s="16"/>
      <c r="CB421" s="16"/>
      <c r="CC421" s="16"/>
      <c r="CD421" s="16"/>
      <c r="CE421" s="16"/>
      <c r="CF421" s="16"/>
      <c r="CG421" s="16"/>
      <c r="CH421" s="16"/>
      <c r="CI421" s="16"/>
      <c r="CJ421" s="16"/>
      <c r="CK421" s="16"/>
      <c r="CL421" s="16"/>
      <c r="CM421" s="16"/>
      <c r="CN421" s="16"/>
      <c r="CO421" s="16"/>
      <c r="CP421" s="16"/>
      <c r="CQ421" s="16"/>
      <c r="CR421" s="16"/>
      <c r="CS421" s="16"/>
      <c r="CT421" s="16"/>
      <c r="CU421" s="16"/>
      <c r="CV421" s="16"/>
      <c r="CW421" s="16"/>
      <c r="CX421" s="16"/>
      <c r="CY421" s="16"/>
      <c r="CZ421" s="16"/>
      <c r="DA421" s="16"/>
      <c r="DB421" s="16"/>
      <c r="DC421" s="16"/>
      <c r="DD421" s="16"/>
      <c r="DE421" s="16"/>
      <c r="DF421" s="16"/>
      <c r="DG421" s="16"/>
      <c r="DH421" s="16"/>
      <c r="DI421" s="16"/>
      <c r="DJ421" s="16"/>
      <c r="DK421" s="16"/>
      <c r="DL421" s="16"/>
      <c r="DM421" s="16"/>
      <c r="DN421" s="16"/>
      <c r="DO421" s="16"/>
      <c r="DP421" s="16"/>
      <c r="DQ421" s="16"/>
      <c r="DR421" s="16"/>
      <c r="DS421" s="16"/>
      <c r="DT421" s="16"/>
      <c r="DU421" s="16"/>
      <c r="DV421" s="16"/>
      <c r="DW421" s="16"/>
      <c r="DX421" s="16"/>
      <c r="DY421" s="16"/>
      <c r="DZ421" s="16"/>
      <c r="EA421" s="16"/>
      <c r="EB421" s="16"/>
      <c r="EC421" s="16"/>
      <c r="ED421" s="16"/>
      <c r="EE421" s="16"/>
      <c r="EF421" s="16"/>
      <c r="EG421" s="16"/>
      <c r="EH421" s="16"/>
      <c r="EI421" s="16"/>
      <c r="EJ421" s="16"/>
      <c r="EK421" s="16"/>
      <c r="EL421" s="16"/>
      <c r="EM421" s="16"/>
      <c r="EN421" s="16"/>
      <c r="EO421" s="16"/>
      <c r="EP421" s="16"/>
      <c r="EQ421" s="16"/>
      <c r="ER421" s="16"/>
      <c r="ES421" s="16"/>
      <c r="ET421" s="16"/>
      <c r="EU421" s="16"/>
      <c r="EV421" s="16"/>
      <c r="EW421" s="16"/>
      <c r="EX421" s="16"/>
      <c r="EY421" s="16"/>
      <c r="EZ421" s="16"/>
      <c r="FA421" s="16"/>
      <c r="FB421" s="16"/>
      <c r="FC421" s="16"/>
      <c r="FD421" s="16"/>
      <c r="FE421" s="16"/>
      <c r="FF421" s="16"/>
      <c r="FG421" s="16"/>
      <c r="FH421" s="16"/>
      <c r="FI421" s="16"/>
      <c r="FJ421" s="16"/>
      <c r="FK421" s="16"/>
      <c r="FL421" s="16"/>
      <c r="FM421" s="16"/>
      <c r="FN421" s="16"/>
      <c r="FO421" s="16"/>
      <c r="FP421" s="16"/>
      <c r="FQ421" s="16"/>
      <c r="FR421" s="16"/>
      <c r="FS421" s="16"/>
      <c r="FT421" s="16"/>
      <c r="FU421" s="16"/>
      <c r="FV421" s="16"/>
      <c r="FW421" s="16"/>
      <c r="FX421" s="16"/>
      <c r="FY421" s="16"/>
      <c r="FZ421" s="16"/>
      <c r="GA421" s="16"/>
      <c r="GB421" s="16"/>
      <c r="GC421" s="16"/>
      <c r="GD421" s="16"/>
      <c r="GE421" s="16"/>
      <c r="GF421" s="16"/>
      <c r="GG421" s="16"/>
      <c r="GH421" s="16"/>
      <c r="GI421" s="16"/>
      <c r="GJ421" s="16"/>
      <c r="GK421" s="16"/>
      <c r="GL421" s="16"/>
      <c r="GM421" s="16"/>
      <c r="GN421" s="16"/>
      <c r="GO421" s="16"/>
      <c r="GP421" s="16"/>
      <c r="GQ421" s="16"/>
      <c r="GR421" s="16"/>
      <c r="GS421" s="16"/>
      <c r="GT421" s="16"/>
      <c r="GU421" s="16"/>
      <c r="GV421" s="16"/>
      <c r="GW421" s="16"/>
      <c r="GX421" s="16"/>
      <c r="GY421" s="16"/>
      <c r="GZ421" s="16"/>
      <c r="HA421" s="16"/>
      <c r="HB421" s="16"/>
      <c r="HC421" s="16"/>
      <c r="HD421" s="16"/>
      <c r="HE421" s="16"/>
      <c r="HF421" s="16"/>
      <c r="HG421" s="16"/>
      <c r="HH421" s="16"/>
      <c r="HI421" s="16"/>
      <c r="HJ421" s="16"/>
      <c r="HK421" s="16"/>
      <c r="HL421" s="16"/>
      <c r="HM421" s="16"/>
      <c r="HN421" s="16"/>
      <c r="HO421" s="16"/>
      <c r="HP421" s="16"/>
      <c r="HQ421" s="16"/>
      <c r="HR421" s="16"/>
      <c r="HS421" s="16"/>
      <c r="HT421" s="16"/>
      <c r="HU421" s="16"/>
      <c r="HV421" s="16"/>
    </row>
    <row r="422" s="2" customFormat="1" spans="1:230">
      <c r="A422" s="86">
        <v>43480</v>
      </c>
      <c r="B422" s="69" t="s">
        <v>171</v>
      </c>
      <c r="C422" s="70">
        <v>1000</v>
      </c>
      <c r="D422" s="69" t="s">
        <v>13</v>
      </c>
      <c r="E422" s="71">
        <v>1230</v>
      </c>
      <c r="F422" s="69">
        <v>1250</v>
      </c>
      <c r="G422" s="72">
        <v>1270</v>
      </c>
      <c r="H422" s="69">
        <v>0</v>
      </c>
      <c r="I422" s="69">
        <v>0</v>
      </c>
      <c r="J422" s="69">
        <v>0</v>
      </c>
      <c r="K422" s="69" t="s">
        <v>22</v>
      </c>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c r="AP422" s="16"/>
      <c r="AQ422" s="16"/>
      <c r="AR422" s="16"/>
      <c r="AS422" s="16"/>
      <c r="AT422" s="16"/>
      <c r="AU422" s="16"/>
      <c r="AV422" s="16"/>
      <c r="AW422" s="16"/>
      <c r="AX422" s="16"/>
      <c r="AY422" s="16"/>
      <c r="AZ422" s="16"/>
      <c r="BA422" s="16"/>
      <c r="BB422" s="16"/>
      <c r="BC422" s="16"/>
      <c r="BD422" s="16"/>
      <c r="BE422" s="16"/>
      <c r="BF422" s="16"/>
      <c r="BG422" s="16"/>
      <c r="BH422" s="16"/>
      <c r="BI422" s="16"/>
      <c r="BJ422" s="16"/>
      <c r="BK422" s="16"/>
      <c r="BL422" s="16"/>
      <c r="BM422" s="16"/>
      <c r="BN422" s="16"/>
      <c r="BO422" s="16"/>
      <c r="BP422" s="16"/>
      <c r="BQ422" s="16"/>
      <c r="BR422" s="16"/>
      <c r="BS422" s="16"/>
      <c r="BT422" s="16"/>
      <c r="BU422" s="16"/>
      <c r="BV422" s="16"/>
      <c r="BW422" s="16"/>
      <c r="BX422" s="16"/>
      <c r="BY422" s="16"/>
      <c r="BZ422" s="16"/>
      <c r="CA422" s="16"/>
      <c r="CB422" s="16"/>
      <c r="CC422" s="16"/>
      <c r="CD422" s="16"/>
      <c r="CE422" s="16"/>
      <c r="CF422" s="16"/>
      <c r="CG422" s="16"/>
      <c r="CH422" s="16"/>
      <c r="CI422" s="16"/>
      <c r="CJ422" s="16"/>
      <c r="CK422" s="16"/>
      <c r="CL422" s="16"/>
      <c r="CM422" s="16"/>
      <c r="CN422" s="16"/>
      <c r="CO422" s="16"/>
      <c r="CP422" s="16"/>
      <c r="CQ422" s="16"/>
      <c r="CR422" s="16"/>
      <c r="CS422" s="16"/>
      <c r="CT422" s="16"/>
      <c r="CU422" s="16"/>
      <c r="CV422" s="16"/>
      <c r="CW422" s="16"/>
      <c r="CX422" s="16"/>
      <c r="CY422" s="16"/>
      <c r="CZ422" s="16"/>
      <c r="DA422" s="16"/>
      <c r="DB422" s="16"/>
      <c r="DC422" s="16"/>
      <c r="DD422" s="16"/>
      <c r="DE422" s="16"/>
      <c r="DF422" s="16"/>
      <c r="DG422" s="16"/>
      <c r="DH422" s="16"/>
      <c r="DI422" s="16"/>
      <c r="DJ422" s="16"/>
      <c r="DK422" s="16"/>
      <c r="DL422" s="16"/>
      <c r="DM422" s="16"/>
      <c r="DN422" s="16"/>
      <c r="DO422" s="16"/>
      <c r="DP422" s="16"/>
      <c r="DQ422" s="16"/>
      <c r="DR422" s="16"/>
      <c r="DS422" s="16"/>
      <c r="DT422" s="16"/>
      <c r="DU422" s="16"/>
      <c r="DV422" s="16"/>
      <c r="DW422" s="16"/>
      <c r="DX422" s="16"/>
      <c r="DY422" s="16"/>
      <c r="DZ422" s="16"/>
      <c r="EA422" s="16"/>
      <c r="EB422" s="16"/>
      <c r="EC422" s="16"/>
      <c r="ED422" s="16"/>
      <c r="EE422" s="16"/>
      <c r="EF422" s="16"/>
      <c r="EG422" s="16"/>
      <c r="EH422" s="16"/>
      <c r="EI422" s="16"/>
      <c r="EJ422" s="16"/>
      <c r="EK422" s="16"/>
      <c r="EL422" s="16"/>
      <c r="EM422" s="16"/>
      <c r="EN422" s="16"/>
      <c r="EO422" s="16"/>
      <c r="EP422" s="16"/>
      <c r="EQ422" s="16"/>
      <c r="ER422" s="16"/>
      <c r="ES422" s="16"/>
      <c r="ET422" s="16"/>
      <c r="EU422" s="16"/>
      <c r="EV422" s="16"/>
      <c r="EW422" s="16"/>
      <c r="EX422" s="16"/>
      <c r="EY422" s="16"/>
      <c r="EZ422" s="16"/>
      <c r="FA422" s="16"/>
      <c r="FB422" s="16"/>
      <c r="FC422" s="16"/>
      <c r="FD422" s="16"/>
      <c r="FE422" s="16"/>
      <c r="FF422" s="16"/>
      <c r="FG422" s="16"/>
      <c r="FH422" s="16"/>
      <c r="FI422" s="16"/>
      <c r="FJ422" s="16"/>
      <c r="FK422" s="16"/>
      <c r="FL422" s="16"/>
      <c r="FM422" s="16"/>
      <c r="FN422" s="16"/>
      <c r="FO422" s="16"/>
      <c r="FP422" s="16"/>
      <c r="FQ422" s="16"/>
      <c r="FR422" s="16"/>
      <c r="FS422" s="16"/>
      <c r="FT422" s="16"/>
      <c r="FU422" s="16"/>
      <c r="FV422" s="16"/>
      <c r="FW422" s="16"/>
      <c r="FX422" s="16"/>
      <c r="FY422" s="16"/>
      <c r="FZ422" s="16"/>
      <c r="GA422" s="16"/>
      <c r="GB422" s="16"/>
      <c r="GC422" s="16"/>
      <c r="GD422" s="16"/>
      <c r="GE422" s="16"/>
      <c r="GF422" s="16"/>
      <c r="GG422" s="16"/>
      <c r="GH422" s="16"/>
      <c r="GI422" s="16"/>
      <c r="GJ422" s="16"/>
      <c r="GK422" s="16"/>
      <c r="GL422" s="16"/>
      <c r="GM422" s="16"/>
      <c r="GN422" s="16"/>
      <c r="GO422" s="16"/>
      <c r="GP422" s="16"/>
      <c r="GQ422" s="16"/>
      <c r="GR422" s="16"/>
      <c r="GS422" s="16"/>
      <c r="GT422" s="16"/>
      <c r="GU422" s="16"/>
      <c r="GV422" s="16"/>
      <c r="GW422" s="16"/>
      <c r="GX422" s="16"/>
      <c r="GY422" s="16"/>
      <c r="GZ422" s="16"/>
      <c r="HA422" s="16"/>
      <c r="HB422" s="16"/>
      <c r="HC422" s="16"/>
      <c r="HD422" s="16"/>
      <c r="HE422" s="16"/>
      <c r="HF422" s="16"/>
      <c r="HG422" s="16"/>
      <c r="HH422" s="16"/>
      <c r="HI422" s="16"/>
      <c r="HJ422" s="16"/>
      <c r="HK422" s="16"/>
      <c r="HL422" s="16"/>
      <c r="HM422" s="16"/>
      <c r="HN422" s="16"/>
      <c r="HO422" s="16"/>
      <c r="HP422" s="16"/>
      <c r="HQ422" s="16"/>
      <c r="HR422" s="16"/>
      <c r="HS422" s="16"/>
      <c r="HT422" s="16"/>
      <c r="HU422" s="16"/>
      <c r="HV422" s="16"/>
    </row>
    <row r="423" s="2" customFormat="1" spans="1:230">
      <c r="A423" s="86">
        <v>43479</v>
      </c>
      <c r="B423" s="69" t="s">
        <v>174</v>
      </c>
      <c r="C423" s="70">
        <v>1000</v>
      </c>
      <c r="D423" s="69" t="s">
        <v>13</v>
      </c>
      <c r="E423" s="71">
        <v>500</v>
      </c>
      <c r="F423" s="69">
        <v>506</v>
      </c>
      <c r="G423" s="72">
        <v>512</v>
      </c>
      <c r="H423" s="69">
        <v>6000</v>
      </c>
      <c r="I423" s="69">
        <v>6000</v>
      </c>
      <c r="J423" s="69">
        <v>12000</v>
      </c>
      <c r="K423" s="69" t="s">
        <v>14</v>
      </c>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c r="AP423" s="16"/>
      <c r="AQ423" s="16"/>
      <c r="AR423" s="16"/>
      <c r="AS423" s="16"/>
      <c r="AT423" s="16"/>
      <c r="AU423" s="16"/>
      <c r="AV423" s="16"/>
      <c r="AW423" s="16"/>
      <c r="AX423" s="16"/>
      <c r="AY423" s="16"/>
      <c r="AZ423" s="16"/>
      <c r="BA423" s="16"/>
      <c r="BB423" s="16"/>
      <c r="BC423" s="16"/>
      <c r="BD423" s="16"/>
      <c r="BE423" s="16"/>
      <c r="BF423" s="16"/>
      <c r="BG423" s="16"/>
      <c r="BH423" s="16"/>
      <c r="BI423" s="16"/>
      <c r="BJ423" s="16"/>
      <c r="BK423" s="16"/>
      <c r="BL423" s="16"/>
      <c r="BM423" s="16"/>
      <c r="BN423" s="16"/>
      <c r="BO423" s="16"/>
      <c r="BP423" s="16"/>
      <c r="BQ423" s="16"/>
      <c r="BR423" s="16"/>
      <c r="BS423" s="16"/>
      <c r="BT423" s="16"/>
      <c r="BU423" s="16"/>
      <c r="BV423" s="16"/>
      <c r="BW423" s="16"/>
      <c r="BX423" s="16"/>
      <c r="BY423" s="16"/>
      <c r="BZ423" s="16"/>
      <c r="CA423" s="16"/>
      <c r="CB423" s="16"/>
      <c r="CC423" s="16"/>
      <c r="CD423" s="16"/>
      <c r="CE423" s="16"/>
      <c r="CF423" s="16"/>
      <c r="CG423" s="16"/>
      <c r="CH423" s="16"/>
      <c r="CI423" s="16"/>
      <c r="CJ423" s="16"/>
      <c r="CK423" s="16"/>
      <c r="CL423" s="16"/>
      <c r="CM423" s="16"/>
      <c r="CN423" s="16"/>
      <c r="CO423" s="16"/>
      <c r="CP423" s="16"/>
      <c r="CQ423" s="16"/>
      <c r="CR423" s="16"/>
      <c r="CS423" s="16"/>
      <c r="CT423" s="16"/>
      <c r="CU423" s="16"/>
      <c r="CV423" s="16"/>
      <c r="CW423" s="16"/>
      <c r="CX423" s="16"/>
      <c r="CY423" s="16"/>
      <c r="CZ423" s="16"/>
      <c r="DA423" s="16"/>
      <c r="DB423" s="16"/>
      <c r="DC423" s="16"/>
      <c r="DD423" s="16"/>
      <c r="DE423" s="16"/>
      <c r="DF423" s="16"/>
      <c r="DG423" s="16"/>
      <c r="DH423" s="16"/>
      <c r="DI423" s="16"/>
      <c r="DJ423" s="16"/>
      <c r="DK423" s="16"/>
      <c r="DL423" s="16"/>
      <c r="DM423" s="16"/>
      <c r="DN423" s="16"/>
      <c r="DO423" s="16"/>
      <c r="DP423" s="16"/>
      <c r="DQ423" s="16"/>
      <c r="DR423" s="16"/>
      <c r="DS423" s="16"/>
      <c r="DT423" s="16"/>
      <c r="DU423" s="16"/>
      <c r="DV423" s="16"/>
      <c r="DW423" s="16"/>
      <c r="DX423" s="16"/>
      <c r="DY423" s="16"/>
      <c r="DZ423" s="16"/>
      <c r="EA423" s="16"/>
      <c r="EB423" s="16"/>
      <c r="EC423" s="16"/>
      <c r="ED423" s="16"/>
      <c r="EE423" s="16"/>
      <c r="EF423" s="16"/>
      <c r="EG423" s="16"/>
      <c r="EH423" s="16"/>
      <c r="EI423" s="16"/>
      <c r="EJ423" s="16"/>
      <c r="EK423" s="16"/>
      <c r="EL423" s="16"/>
      <c r="EM423" s="16"/>
      <c r="EN423" s="16"/>
      <c r="EO423" s="16"/>
      <c r="EP423" s="16"/>
      <c r="EQ423" s="16"/>
      <c r="ER423" s="16"/>
      <c r="ES423" s="16"/>
      <c r="ET423" s="16"/>
      <c r="EU423" s="16"/>
      <c r="EV423" s="16"/>
      <c r="EW423" s="16"/>
      <c r="EX423" s="16"/>
      <c r="EY423" s="16"/>
      <c r="EZ423" s="16"/>
      <c r="FA423" s="16"/>
      <c r="FB423" s="16"/>
      <c r="FC423" s="16"/>
      <c r="FD423" s="16"/>
      <c r="FE423" s="16"/>
      <c r="FF423" s="16"/>
      <c r="FG423" s="16"/>
      <c r="FH423" s="16"/>
      <c r="FI423" s="16"/>
      <c r="FJ423" s="16"/>
      <c r="FK423" s="16"/>
      <c r="FL423" s="16"/>
      <c r="FM423" s="16"/>
      <c r="FN423" s="16"/>
      <c r="FO423" s="16"/>
      <c r="FP423" s="16"/>
      <c r="FQ423" s="16"/>
      <c r="FR423" s="16"/>
      <c r="FS423" s="16"/>
      <c r="FT423" s="16"/>
      <c r="FU423" s="16"/>
      <c r="FV423" s="16"/>
      <c r="FW423" s="16"/>
      <c r="FX423" s="16"/>
      <c r="FY423" s="16"/>
      <c r="FZ423" s="16"/>
      <c r="GA423" s="16"/>
      <c r="GB423" s="16"/>
      <c r="GC423" s="16"/>
      <c r="GD423" s="16"/>
      <c r="GE423" s="16"/>
      <c r="GF423" s="16"/>
      <c r="GG423" s="16"/>
      <c r="GH423" s="16"/>
      <c r="GI423" s="16"/>
      <c r="GJ423" s="16"/>
      <c r="GK423" s="16"/>
      <c r="GL423" s="16"/>
      <c r="GM423" s="16"/>
      <c r="GN423" s="16"/>
      <c r="GO423" s="16"/>
      <c r="GP423" s="16"/>
      <c r="GQ423" s="16"/>
      <c r="GR423" s="16"/>
      <c r="GS423" s="16"/>
      <c r="GT423" s="16"/>
      <c r="GU423" s="16"/>
      <c r="GV423" s="16"/>
      <c r="GW423" s="16"/>
      <c r="GX423" s="16"/>
      <c r="GY423" s="16"/>
      <c r="GZ423" s="16"/>
      <c r="HA423" s="16"/>
      <c r="HB423" s="16"/>
      <c r="HC423" s="16"/>
      <c r="HD423" s="16"/>
      <c r="HE423" s="16"/>
      <c r="HF423" s="16"/>
      <c r="HG423" s="16"/>
      <c r="HH423" s="16"/>
      <c r="HI423" s="16"/>
      <c r="HJ423" s="16"/>
      <c r="HK423" s="16"/>
      <c r="HL423" s="16"/>
      <c r="HM423" s="16"/>
      <c r="HN423" s="16"/>
      <c r="HO423" s="16"/>
      <c r="HP423" s="16"/>
      <c r="HQ423" s="16"/>
      <c r="HR423" s="16"/>
      <c r="HS423" s="16"/>
      <c r="HT423" s="16"/>
      <c r="HU423" s="16"/>
      <c r="HV423" s="16"/>
    </row>
    <row r="424" s="2" customFormat="1" spans="1:230">
      <c r="A424" s="86">
        <v>43476</v>
      </c>
      <c r="B424" s="69" t="s">
        <v>177</v>
      </c>
      <c r="C424" s="70">
        <v>1000</v>
      </c>
      <c r="D424" s="69" t="s">
        <v>13</v>
      </c>
      <c r="E424" s="71">
        <v>330</v>
      </c>
      <c r="F424" s="69">
        <v>335</v>
      </c>
      <c r="G424" s="72">
        <v>343</v>
      </c>
      <c r="H424" s="69">
        <v>0</v>
      </c>
      <c r="I424" s="69">
        <v>0</v>
      </c>
      <c r="J424" s="69">
        <v>0</v>
      </c>
      <c r="K424" s="69" t="s">
        <v>22</v>
      </c>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c r="AP424" s="16"/>
      <c r="AQ424" s="16"/>
      <c r="AR424" s="16"/>
      <c r="AS424" s="16"/>
      <c r="AT424" s="16"/>
      <c r="AU424" s="16"/>
      <c r="AV424" s="16"/>
      <c r="AW424" s="16"/>
      <c r="AX424" s="16"/>
      <c r="AY424" s="16"/>
      <c r="AZ424" s="16"/>
      <c r="BA424" s="16"/>
      <c r="BB424" s="16"/>
      <c r="BC424" s="16"/>
      <c r="BD424" s="16"/>
      <c r="BE424" s="16"/>
      <c r="BF424" s="16"/>
      <c r="BG424" s="16"/>
      <c r="BH424" s="16"/>
      <c r="BI424" s="16"/>
      <c r="BJ424" s="16"/>
      <c r="BK424" s="16"/>
      <c r="BL424" s="16"/>
      <c r="BM424" s="16"/>
      <c r="BN424" s="16"/>
      <c r="BO424" s="16"/>
      <c r="BP424" s="16"/>
      <c r="BQ424" s="16"/>
      <c r="BR424" s="16"/>
      <c r="BS424" s="16"/>
      <c r="BT424" s="16"/>
      <c r="BU424" s="16"/>
      <c r="BV424" s="16"/>
      <c r="BW424" s="16"/>
      <c r="BX424" s="16"/>
      <c r="BY424" s="16"/>
      <c r="BZ424" s="16"/>
      <c r="CA424" s="16"/>
      <c r="CB424" s="16"/>
      <c r="CC424" s="16"/>
      <c r="CD424" s="16"/>
      <c r="CE424" s="16"/>
      <c r="CF424" s="16"/>
      <c r="CG424" s="16"/>
      <c r="CH424" s="16"/>
      <c r="CI424" s="16"/>
      <c r="CJ424" s="16"/>
      <c r="CK424" s="16"/>
      <c r="CL424" s="16"/>
      <c r="CM424" s="16"/>
      <c r="CN424" s="16"/>
      <c r="CO424" s="16"/>
      <c r="CP424" s="16"/>
      <c r="CQ424" s="16"/>
      <c r="CR424" s="16"/>
      <c r="CS424" s="16"/>
      <c r="CT424" s="16"/>
      <c r="CU424" s="16"/>
      <c r="CV424" s="16"/>
      <c r="CW424" s="16"/>
      <c r="CX424" s="16"/>
      <c r="CY424" s="16"/>
      <c r="CZ424" s="16"/>
      <c r="DA424" s="16"/>
      <c r="DB424" s="16"/>
      <c r="DC424" s="16"/>
      <c r="DD424" s="16"/>
      <c r="DE424" s="16"/>
      <c r="DF424" s="16"/>
      <c r="DG424" s="16"/>
      <c r="DH424" s="16"/>
      <c r="DI424" s="16"/>
      <c r="DJ424" s="16"/>
      <c r="DK424" s="16"/>
      <c r="DL424" s="16"/>
      <c r="DM424" s="16"/>
      <c r="DN424" s="16"/>
      <c r="DO424" s="16"/>
      <c r="DP424" s="16"/>
      <c r="DQ424" s="16"/>
      <c r="DR424" s="16"/>
      <c r="DS424" s="16"/>
      <c r="DT424" s="16"/>
      <c r="DU424" s="16"/>
      <c r="DV424" s="16"/>
      <c r="DW424" s="16"/>
      <c r="DX424" s="16"/>
      <c r="DY424" s="16"/>
      <c r="DZ424" s="16"/>
      <c r="EA424" s="16"/>
      <c r="EB424" s="16"/>
      <c r="EC424" s="16"/>
      <c r="ED424" s="16"/>
      <c r="EE424" s="16"/>
      <c r="EF424" s="16"/>
      <c r="EG424" s="16"/>
      <c r="EH424" s="16"/>
      <c r="EI424" s="16"/>
      <c r="EJ424" s="16"/>
      <c r="EK424" s="16"/>
      <c r="EL424" s="16"/>
      <c r="EM424" s="16"/>
      <c r="EN424" s="16"/>
      <c r="EO424" s="16"/>
      <c r="EP424" s="16"/>
      <c r="EQ424" s="16"/>
      <c r="ER424" s="16"/>
      <c r="ES424" s="16"/>
      <c r="ET424" s="16"/>
      <c r="EU424" s="16"/>
      <c r="EV424" s="16"/>
      <c r="EW424" s="16"/>
      <c r="EX424" s="16"/>
      <c r="EY424" s="16"/>
      <c r="EZ424" s="16"/>
      <c r="FA424" s="16"/>
      <c r="FB424" s="16"/>
      <c r="FC424" s="16"/>
      <c r="FD424" s="16"/>
      <c r="FE424" s="16"/>
      <c r="FF424" s="16"/>
      <c r="FG424" s="16"/>
      <c r="FH424" s="16"/>
      <c r="FI424" s="16"/>
      <c r="FJ424" s="16"/>
      <c r="FK424" s="16"/>
      <c r="FL424" s="16"/>
      <c r="FM424" s="16"/>
      <c r="FN424" s="16"/>
      <c r="FO424" s="16"/>
      <c r="FP424" s="16"/>
      <c r="FQ424" s="16"/>
      <c r="FR424" s="16"/>
      <c r="FS424" s="16"/>
      <c r="FT424" s="16"/>
      <c r="FU424" s="16"/>
      <c r="FV424" s="16"/>
      <c r="FW424" s="16"/>
      <c r="FX424" s="16"/>
      <c r="FY424" s="16"/>
      <c r="FZ424" s="16"/>
      <c r="GA424" s="16"/>
      <c r="GB424" s="16"/>
      <c r="GC424" s="16"/>
      <c r="GD424" s="16"/>
      <c r="GE424" s="16"/>
      <c r="GF424" s="16"/>
      <c r="GG424" s="16"/>
      <c r="GH424" s="16"/>
      <c r="GI424" s="16"/>
      <c r="GJ424" s="16"/>
      <c r="GK424" s="16"/>
      <c r="GL424" s="16"/>
      <c r="GM424" s="16"/>
      <c r="GN424" s="16"/>
      <c r="GO424" s="16"/>
      <c r="GP424" s="16"/>
      <c r="GQ424" s="16"/>
      <c r="GR424" s="16"/>
      <c r="GS424" s="16"/>
      <c r="GT424" s="16"/>
      <c r="GU424" s="16"/>
      <c r="GV424" s="16"/>
      <c r="GW424" s="16"/>
      <c r="GX424" s="16"/>
      <c r="GY424" s="16"/>
      <c r="GZ424" s="16"/>
      <c r="HA424" s="16"/>
      <c r="HB424" s="16"/>
      <c r="HC424" s="16"/>
      <c r="HD424" s="16"/>
      <c r="HE424" s="16"/>
      <c r="HF424" s="16"/>
      <c r="HG424" s="16"/>
      <c r="HH424" s="16"/>
      <c r="HI424" s="16"/>
      <c r="HJ424" s="16"/>
      <c r="HK424" s="16"/>
      <c r="HL424" s="16"/>
      <c r="HM424" s="16"/>
      <c r="HN424" s="16"/>
      <c r="HO424" s="16"/>
      <c r="HP424" s="16"/>
      <c r="HQ424" s="16"/>
      <c r="HR424" s="16"/>
      <c r="HS424" s="16"/>
      <c r="HT424" s="16"/>
      <c r="HU424" s="16"/>
      <c r="HV424" s="16"/>
    </row>
    <row r="425" s="2" customFormat="1" spans="1:230">
      <c r="A425" s="86">
        <v>43476</v>
      </c>
      <c r="B425" s="69" t="s">
        <v>245</v>
      </c>
      <c r="C425" s="70">
        <v>1000</v>
      </c>
      <c r="D425" s="69" t="s">
        <v>29</v>
      </c>
      <c r="E425" s="71">
        <v>1755</v>
      </c>
      <c r="F425" s="69">
        <v>1740</v>
      </c>
      <c r="G425" s="72">
        <v>1725</v>
      </c>
      <c r="H425" s="69">
        <v>15000</v>
      </c>
      <c r="I425" s="69">
        <v>25000</v>
      </c>
      <c r="J425" s="69">
        <v>40000</v>
      </c>
      <c r="K425" s="69" t="s">
        <v>14</v>
      </c>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c r="AP425" s="16"/>
      <c r="AQ425" s="16"/>
      <c r="AR425" s="16"/>
      <c r="AS425" s="16"/>
      <c r="AT425" s="16"/>
      <c r="AU425" s="16"/>
      <c r="AV425" s="16"/>
      <c r="AW425" s="16"/>
      <c r="AX425" s="16"/>
      <c r="AY425" s="16"/>
      <c r="AZ425" s="16"/>
      <c r="BA425" s="16"/>
      <c r="BB425" s="16"/>
      <c r="BC425" s="16"/>
      <c r="BD425" s="16"/>
      <c r="BE425" s="16"/>
      <c r="BF425" s="16"/>
      <c r="BG425" s="16"/>
      <c r="BH425" s="16"/>
      <c r="BI425" s="16"/>
      <c r="BJ425" s="16"/>
      <c r="BK425" s="16"/>
      <c r="BL425" s="16"/>
      <c r="BM425" s="16"/>
      <c r="BN425" s="16"/>
      <c r="BO425" s="16"/>
      <c r="BP425" s="16"/>
      <c r="BQ425" s="16"/>
      <c r="BR425" s="16"/>
      <c r="BS425" s="16"/>
      <c r="BT425" s="16"/>
      <c r="BU425" s="16"/>
      <c r="BV425" s="16"/>
      <c r="BW425" s="16"/>
      <c r="BX425" s="16"/>
      <c r="BY425" s="16"/>
      <c r="BZ425" s="16"/>
      <c r="CA425" s="16"/>
      <c r="CB425" s="16"/>
      <c r="CC425" s="16"/>
      <c r="CD425" s="16"/>
      <c r="CE425" s="16"/>
      <c r="CF425" s="16"/>
      <c r="CG425" s="16"/>
      <c r="CH425" s="16"/>
      <c r="CI425" s="16"/>
      <c r="CJ425" s="16"/>
      <c r="CK425" s="16"/>
      <c r="CL425" s="16"/>
      <c r="CM425" s="16"/>
      <c r="CN425" s="16"/>
      <c r="CO425" s="16"/>
      <c r="CP425" s="16"/>
      <c r="CQ425" s="16"/>
      <c r="CR425" s="16"/>
      <c r="CS425" s="16"/>
      <c r="CT425" s="16"/>
      <c r="CU425" s="16"/>
      <c r="CV425" s="16"/>
      <c r="CW425" s="16"/>
      <c r="CX425" s="16"/>
      <c r="CY425" s="16"/>
      <c r="CZ425" s="16"/>
      <c r="DA425" s="16"/>
      <c r="DB425" s="16"/>
      <c r="DC425" s="16"/>
      <c r="DD425" s="16"/>
      <c r="DE425" s="16"/>
      <c r="DF425" s="16"/>
      <c r="DG425" s="16"/>
      <c r="DH425" s="16"/>
      <c r="DI425" s="16"/>
      <c r="DJ425" s="16"/>
      <c r="DK425" s="16"/>
      <c r="DL425" s="16"/>
      <c r="DM425" s="16"/>
      <c r="DN425" s="16"/>
      <c r="DO425" s="16"/>
      <c r="DP425" s="16"/>
      <c r="DQ425" s="16"/>
      <c r="DR425" s="16"/>
      <c r="DS425" s="16"/>
      <c r="DT425" s="16"/>
      <c r="DU425" s="16"/>
      <c r="DV425" s="16"/>
      <c r="DW425" s="16"/>
      <c r="DX425" s="16"/>
      <c r="DY425" s="16"/>
      <c r="DZ425" s="16"/>
      <c r="EA425" s="16"/>
      <c r="EB425" s="16"/>
      <c r="EC425" s="16"/>
      <c r="ED425" s="16"/>
      <c r="EE425" s="16"/>
      <c r="EF425" s="16"/>
      <c r="EG425" s="16"/>
      <c r="EH425" s="16"/>
      <c r="EI425" s="16"/>
      <c r="EJ425" s="16"/>
      <c r="EK425" s="16"/>
      <c r="EL425" s="16"/>
      <c r="EM425" s="16"/>
      <c r="EN425" s="16"/>
      <c r="EO425" s="16"/>
      <c r="EP425" s="16"/>
      <c r="EQ425" s="16"/>
      <c r="ER425" s="16"/>
      <c r="ES425" s="16"/>
      <c r="ET425" s="16"/>
      <c r="EU425" s="16"/>
      <c r="EV425" s="16"/>
      <c r="EW425" s="16"/>
      <c r="EX425" s="16"/>
      <c r="EY425" s="16"/>
      <c r="EZ425" s="16"/>
      <c r="FA425" s="16"/>
      <c r="FB425" s="16"/>
      <c r="FC425" s="16"/>
      <c r="FD425" s="16"/>
      <c r="FE425" s="16"/>
      <c r="FF425" s="16"/>
      <c r="FG425" s="16"/>
      <c r="FH425" s="16"/>
      <c r="FI425" s="16"/>
      <c r="FJ425" s="16"/>
      <c r="FK425" s="16"/>
      <c r="FL425" s="16"/>
      <c r="FM425" s="16"/>
      <c r="FN425" s="16"/>
      <c r="FO425" s="16"/>
      <c r="FP425" s="16"/>
      <c r="FQ425" s="16"/>
      <c r="FR425" s="16"/>
      <c r="FS425" s="16"/>
      <c r="FT425" s="16"/>
      <c r="FU425" s="16"/>
      <c r="FV425" s="16"/>
      <c r="FW425" s="16"/>
      <c r="FX425" s="16"/>
      <c r="FY425" s="16"/>
      <c r="FZ425" s="16"/>
      <c r="GA425" s="16"/>
      <c r="GB425" s="16"/>
      <c r="GC425" s="16"/>
      <c r="GD425" s="16"/>
      <c r="GE425" s="16"/>
      <c r="GF425" s="16"/>
      <c r="GG425" s="16"/>
      <c r="GH425" s="16"/>
      <c r="GI425" s="16"/>
      <c r="GJ425" s="16"/>
      <c r="GK425" s="16"/>
      <c r="GL425" s="16"/>
      <c r="GM425" s="16"/>
      <c r="GN425" s="16"/>
      <c r="GO425" s="16"/>
      <c r="GP425" s="16"/>
      <c r="GQ425" s="16"/>
      <c r="GR425" s="16"/>
      <c r="GS425" s="16"/>
      <c r="GT425" s="16"/>
      <c r="GU425" s="16"/>
      <c r="GV425" s="16"/>
      <c r="GW425" s="16"/>
      <c r="GX425" s="16"/>
      <c r="GY425" s="16"/>
      <c r="GZ425" s="16"/>
      <c r="HA425" s="16"/>
      <c r="HB425" s="16"/>
      <c r="HC425" s="16"/>
      <c r="HD425" s="16"/>
      <c r="HE425" s="16"/>
      <c r="HF425" s="16"/>
      <c r="HG425" s="16"/>
      <c r="HH425" s="16"/>
      <c r="HI425" s="16"/>
      <c r="HJ425" s="16"/>
      <c r="HK425" s="16"/>
      <c r="HL425" s="16"/>
      <c r="HM425" s="16"/>
      <c r="HN425" s="16"/>
      <c r="HO425" s="16"/>
      <c r="HP425" s="16"/>
      <c r="HQ425" s="16"/>
      <c r="HR425" s="16"/>
      <c r="HS425" s="16"/>
      <c r="HT425" s="16"/>
      <c r="HU425" s="16"/>
      <c r="HV425" s="16"/>
    </row>
    <row r="426" s="2" customFormat="1" spans="1:230">
      <c r="A426" s="86">
        <v>43475</v>
      </c>
      <c r="B426" s="69" t="s">
        <v>199</v>
      </c>
      <c r="C426" s="70">
        <v>1000</v>
      </c>
      <c r="D426" s="69" t="s">
        <v>13</v>
      </c>
      <c r="E426" s="71">
        <v>1500</v>
      </c>
      <c r="F426" s="69">
        <v>1515</v>
      </c>
      <c r="G426" s="72">
        <v>1530</v>
      </c>
      <c r="H426" s="69">
        <v>15000</v>
      </c>
      <c r="I426" s="69">
        <v>0</v>
      </c>
      <c r="J426" s="69">
        <v>15000</v>
      </c>
      <c r="K426" s="69" t="s">
        <v>28</v>
      </c>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c r="AP426" s="16"/>
      <c r="AQ426" s="16"/>
      <c r="AR426" s="16"/>
      <c r="AS426" s="16"/>
      <c r="AT426" s="16"/>
      <c r="AU426" s="16"/>
      <c r="AV426" s="16"/>
      <c r="AW426" s="16"/>
      <c r="AX426" s="16"/>
      <c r="AY426" s="16"/>
      <c r="AZ426" s="16"/>
      <c r="BA426" s="16"/>
      <c r="BB426" s="16"/>
      <c r="BC426" s="16"/>
      <c r="BD426" s="16"/>
      <c r="BE426" s="16"/>
      <c r="BF426" s="16"/>
      <c r="BG426" s="16"/>
      <c r="BH426" s="16"/>
      <c r="BI426" s="16"/>
      <c r="BJ426" s="16"/>
      <c r="BK426" s="16"/>
      <c r="BL426" s="16"/>
      <c r="BM426" s="16"/>
      <c r="BN426" s="16"/>
      <c r="BO426" s="16"/>
      <c r="BP426" s="16"/>
      <c r="BQ426" s="16"/>
      <c r="BR426" s="16"/>
      <c r="BS426" s="16"/>
      <c r="BT426" s="16"/>
      <c r="BU426" s="16"/>
      <c r="BV426" s="16"/>
      <c r="BW426" s="16"/>
      <c r="BX426" s="16"/>
      <c r="BY426" s="16"/>
      <c r="BZ426" s="16"/>
      <c r="CA426" s="16"/>
      <c r="CB426" s="16"/>
      <c r="CC426" s="16"/>
      <c r="CD426" s="16"/>
      <c r="CE426" s="16"/>
      <c r="CF426" s="16"/>
      <c r="CG426" s="16"/>
      <c r="CH426" s="16"/>
      <c r="CI426" s="16"/>
      <c r="CJ426" s="16"/>
      <c r="CK426" s="16"/>
      <c r="CL426" s="16"/>
      <c r="CM426" s="16"/>
      <c r="CN426" s="16"/>
      <c r="CO426" s="16"/>
      <c r="CP426" s="16"/>
      <c r="CQ426" s="16"/>
      <c r="CR426" s="16"/>
      <c r="CS426" s="16"/>
      <c r="CT426" s="16"/>
      <c r="CU426" s="16"/>
      <c r="CV426" s="16"/>
      <c r="CW426" s="16"/>
      <c r="CX426" s="16"/>
      <c r="CY426" s="16"/>
      <c r="CZ426" s="16"/>
      <c r="DA426" s="16"/>
      <c r="DB426" s="16"/>
      <c r="DC426" s="16"/>
      <c r="DD426" s="16"/>
      <c r="DE426" s="16"/>
      <c r="DF426" s="16"/>
      <c r="DG426" s="16"/>
      <c r="DH426" s="16"/>
      <c r="DI426" s="16"/>
      <c r="DJ426" s="16"/>
      <c r="DK426" s="16"/>
      <c r="DL426" s="16"/>
      <c r="DM426" s="16"/>
      <c r="DN426" s="16"/>
      <c r="DO426" s="16"/>
      <c r="DP426" s="16"/>
      <c r="DQ426" s="16"/>
      <c r="DR426" s="16"/>
      <c r="DS426" s="16"/>
      <c r="DT426" s="16"/>
      <c r="DU426" s="16"/>
      <c r="DV426" s="16"/>
      <c r="DW426" s="16"/>
      <c r="DX426" s="16"/>
      <c r="DY426" s="16"/>
      <c r="DZ426" s="16"/>
      <c r="EA426" s="16"/>
      <c r="EB426" s="16"/>
      <c r="EC426" s="16"/>
      <c r="ED426" s="16"/>
      <c r="EE426" s="16"/>
      <c r="EF426" s="16"/>
      <c r="EG426" s="16"/>
      <c r="EH426" s="16"/>
      <c r="EI426" s="16"/>
      <c r="EJ426" s="16"/>
      <c r="EK426" s="16"/>
      <c r="EL426" s="16"/>
      <c r="EM426" s="16"/>
      <c r="EN426" s="16"/>
      <c r="EO426" s="16"/>
      <c r="EP426" s="16"/>
      <c r="EQ426" s="16"/>
      <c r="ER426" s="16"/>
      <c r="ES426" s="16"/>
      <c r="ET426" s="16"/>
      <c r="EU426" s="16"/>
      <c r="EV426" s="16"/>
      <c r="EW426" s="16"/>
      <c r="EX426" s="16"/>
      <c r="EY426" s="16"/>
      <c r="EZ426" s="16"/>
      <c r="FA426" s="16"/>
      <c r="FB426" s="16"/>
      <c r="FC426" s="16"/>
      <c r="FD426" s="16"/>
      <c r="FE426" s="16"/>
      <c r="FF426" s="16"/>
      <c r="FG426" s="16"/>
      <c r="FH426" s="16"/>
      <c r="FI426" s="16"/>
      <c r="FJ426" s="16"/>
      <c r="FK426" s="16"/>
      <c r="FL426" s="16"/>
      <c r="FM426" s="16"/>
      <c r="FN426" s="16"/>
      <c r="FO426" s="16"/>
      <c r="FP426" s="16"/>
      <c r="FQ426" s="16"/>
      <c r="FR426" s="16"/>
      <c r="FS426" s="16"/>
      <c r="FT426" s="16"/>
      <c r="FU426" s="16"/>
      <c r="FV426" s="16"/>
      <c r="FW426" s="16"/>
      <c r="FX426" s="16"/>
      <c r="FY426" s="16"/>
      <c r="FZ426" s="16"/>
      <c r="GA426" s="16"/>
      <c r="GB426" s="16"/>
      <c r="GC426" s="16"/>
      <c r="GD426" s="16"/>
      <c r="GE426" s="16"/>
      <c r="GF426" s="16"/>
      <c r="GG426" s="16"/>
      <c r="GH426" s="16"/>
      <c r="GI426" s="16"/>
      <c r="GJ426" s="16"/>
      <c r="GK426" s="16"/>
      <c r="GL426" s="16"/>
      <c r="GM426" s="16"/>
      <c r="GN426" s="16"/>
      <c r="GO426" s="16"/>
      <c r="GP426" s="16"/>
      <c r="GQ426" s="16"/>
      <c r="GR426" s="16"/>
      <c r="GS426" s="16"/>
      <c r="GT426" s="16"/>
      <c r="GU426" s="16"/>
      <c r="GV426" s="16"/>
      <c r="GW426" s="16"/>
      <c r="GX426" s="16"/>
      <c r="GY426" s="16"/>
      <c r="GZ426" s="16"/>
      <c r="HA426" s="16"/>
      <c r="HB426" s="16"/>
      <c r="HC426" s="16"/>
      <c r="HD426" s="16"/>
      <c r="HE426" s="16"/>
      <c r="HF426" s="16"/>
      <c r="HG426" s="16"/>
      <c r="HH426" s="16"/>
      <c r="HI426" s="16"/>
      <c r="HJ426" s="16"/>
      <c r="HK426" s="16"/>
      <c r="HL426" s="16"/>
      <c r="HM426" s="16"/>
      <c r="HN426" s="16"/>
      <c r="HO426" s="16"/>
      <c r="HP426" s="16"/>
      <c r="HQ426" s="16"/>
      <c r="HR426" s="16"/>
      <c r="HS426" s="16"/>
      <c r="HT426" s="16"/>
      <c r="HU426" s="16"/>
      <c r="HV426" s="16"/>
    </row>
    <row r="427" s="2" customFormat="1" spans="1:230">
      <c r="A427" s="86">
        <v>43474</v>
      </c>
      <c r="B427" s="69" t="s">
        <v>144</v>
      </c>
      <c r="C427" s="70">
        <v>1000</v>
      </c>
      <c r="D427" s="69" t="s">
        <v>29</v>
      </c>
      <c r="E427" s="71">
        <v>248</v>
      </c>
      <c r="F427" s="69">
        <v>243</v>
      </c>
      <c r="G427" s="72">
        <v>238</v>
      </c>
      <c r="H427" s="69">
        <v>5000</v>
      </c>
      <c r="I427" s="69">
        <v>5000</v>
      </c>
      <c r="J427" s="69">
        <v>10000</v>
      </c>
      <c r="K427" s="69" t="s">
        <v>14</v>
      </c>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c r="AO427" s="16"/>
      <c r="AP427" s="16"/>
      <c r="AQ427" s="16"/>
      <c r="AR427" s="16"/>
      <c r="AS427" s="16"/>
      <c r="AT427" s="16"/>
      <c r="AU427" s="16"/>
      <c r="AV427" s="16"/>
      <c r="AW427" s="16"/>
      <c r="AX427" s="16"/>
      <c r="AY427" s="16"/>
      <c r="AZ427" s="16"/>
      <c r="BA427" s="16"/>
      <c r="BB427" s="16"/>
      <c r="BC427" s="16"/>
      <c r="BD427" s="16"/>
      <c r="BE427" s="16"/>
      <c r="BF427" s="16"/>
      <c r="BG427" s="16"/>
      <c r="BH427" s="16"/>
      <c r="BI427" s="16"/>
      <c r="BJ427" s="16"/>
      <c r="BK427" s="16"/>
      <c r="BL427" s="16"/>
      <c r="BM427" s="16"/>
      <c r="BN427" s="16"/>
      <c r="BO427" s="16"/>
      <c r="BP427" s="16"/>
      <c r="BQ427" s="16"/>
      <c r="BR427" s="16"/>
      <c r="BS427" s="16"/>
      <c r="BT427" s="16"/>
      <c r="BU427" s="16"/>
      <c r="BV427" s="16"/>
      <c r="BW427" s="16"/>
      <c r="BX427" s="16"/>
      <c r="BY427" s="16"/>
      <c r="BZ427" s="16"/>
      <c r="CA427" s="16"/>
      <c r="CB427" s="16"/>
      <c r="CC427" s="16"/>
      <c r="CD427" s="16"/>
      <c r="CE427" s="16"/>
      <c r="CF427" s="16"/>
      <c r="CG427" s="16"/>
      <c r="CH427" s="16"/>
      <c r="CI427" s="16"/>
      <c r="CJ427" s="16"/>
      <c r="CK427" s="16"/>
      <c r="CL427" s="16"/>
      <c r="CM427" s="16"/>
      <c r="CN427" s="16"/>
      <c r="CO427" s="16"/>
      <c r="CP427" s="16"/>
      <c r="CQ427" s="16"/>
      <c r="CR427" s="16"/>
      <c r="CS427" s="16"/>
      <c r="CT427" s="16"/>
      <c r="CU427" s="16"/>
      <c r="CV427" s="16"/>
      <c r="CW427" s="16"/>
      <c r="CX427" s="16"/>
      <c r="CY427" s="16"/>
      <c r="CZ427" s="16"/>
      <c r="DA427" s="16"/>
      <c r="DB427" s="16"/>
      <c r="DC427" s="16"/>
      <c r="DD427" s="16"/>
      <c r="DE427" s="16"/>
      <c r="DF427" s="16"/>
      <c r="DG427" s="16"/>
      <c r="DH427" s="16"/>
      <c r="DI427" s="16"/>
      <c r="DJ427" s="16"/>
      <c r="DK427" s="16"/>
      <c r="DL427" s="16"/>
      <c r="DM427" s="16"/>
      <c r="DN427" s="16"/>
      <c r="DO427" s="16"/>
      <c r="DP427" s="16"/>
      <c r="DQ427" s="16"/>
      <c r="DR427" s="16"/>
      <c r="DS427" s="16"/>
      <c r="DT427" s="16"/>
      <c r="DU427" s="16"/>
      <c r="DV427" s="16"/>
      <c r="DW427" s="16"/>
      <c r="DX427" s="16"/>
      <c r="DY427" s="16"/>
      <c r="DZ427" s="16"/>
      <c r="EA427" s="16"/>
      <c r="EB427" s="16"/>
      <c r="EC427" s="16"/>
      <c r="ED427" s="16"/>
      <c r="EE427" s="16"/>
      <c r="EF427" s="16"/>
      <c r="EG427" s="16"/>
      <c r="EH427" s="16"/>
      <c r="EI427" s="16"/>
      <c r="EJ427" s="16"/>
      <c r="EK427" s="16"/>
      <c r="EL427" s="16"/>
      <c r="EM427" s="16"/>
      <c r="EN427" s="16"/>
      <c r="EO427" s="16"/>
      <c r="EP427" s="16"/>
      <c r="EQ427" s="16"/>
      <c r="ER427" s="16"/>
      <c r="ES427" s="16"/>
      <c r="ET427" s="16"/>
      <c r="EU427" s="16"/>
      <c r="EV427" s="16"/>
      <c r="EW427" s="16"/>
      <c r="EX427" s="16"/>
      <c r="EY427" s="16"/>
      <c r="EZ427" s="16"/>
      <c r="FA427" s="16"/>
      <c r="FB427" s="16"/>
      <c r="FC427" s="16"/>
      <c r="FD427" s="16"/>
      <c r="FE427" s="16"/>
      <c r="FF427" s="16"/>
      <c r="FG427" s="16"/>
      <c r="FH427" s="16"/>
      <c r="FI427" s="16"/>
      <c r="FJ427" s="16"/>
      <c r="FK427" s="16"/>
      <c r="FL427" s="16"/>
      <c r="FM427" s="16"/>
      <c r="FN427" s="16"/>
      <c r="FO427" s="16"/>
      <c r="FP427" s="16"/>
      <c r="FQ427" s="16"/>
      <c r="FR427" s="16"/>
      <c r="FS427" s="16"/>
      <c r="FT427" s="16"/>
      <c r="FU427" s="16"/>
      <c r="FV427" s="16"/>
      <c r="FW427" s="16"/>
      <c r="FX427" s="16"/>
      <c r="FY427" s="16"/>
      <c r="FZ427" s="16"/>
      <c r="GA427" s="16"/>
      <c r="GB427" s="16"/>
      <c r="GC427" s="16"/>
      <c r="GD427" s="16"/>
      <c r="GE427" s="16"/>
      <c r="GF427" s="16"/>
      <c r="GG427" s="16"/>
      <c r="GH427" s="16"/>
      <c r="GI427" s="16"/>
      <c r="GJ427" s="16"/>
      <c r="GK427" s="16"/>
      <c r="GL427" s="16"/>
      <c r="GM427" s="16"/>
      <c r="GN427" s="16"/>
      <c r="GO427" s="16"/>
      <c r="GP427" s="16"/>
      <c r="GQ427" s="16"/>
      <c r="GR427" s="16"/>
      <c r="GS427" s="16"/>
      <c r="GT427" s="16"/>
      <c r="GU427" s="16"/>
      <c r="GV427" s="16"/>
      <c r="GW427" s="16"/>
      <c r="GX427" s="16"/>
      <c r="GY427" s="16"/>
      <c r="GZ427" s="16"/>
      <c r="HA427" s="16"/>
      <c r="HB427" s="16"/>
      <c r="HC427" s="16"/>
      <c r="HD427" s="16"/>
      <c r="HE427" s="16"/>
      <c r="HF427" s="16"/>
      <c r="HG427" s="16"/>
      <c r="HH427" s="16"/>
      <c r="HI427" s="16"/>
      <c r="HJ427" s="16"/>
      <c r="HK427" s="16"/>
      <c r="HL427" s="16"/>
      <c r="HM427" s="16"/>
      <c r="HN427" s="16"/>
      <c r="HO427" s="16"/>
      <c r="HP427" s="16"/>
      <c r="HQ427" s="16"/>
      <c r="HR427" s="16"/>
      <c r="HS427" s="16"/>
      <c r="HT427" s="16"/>
      <c r="HU427" s="16"/>
      <c r="HV427" s="16"/>
    </row>
    <row r="428" s="2" customFormat="1" spans="1:230">
      <c r="A428" s="86">
        <v>43473</v>
      </c>
      <c r="B428" s="69" t="s">
        <v>144</v>
      </c>
      <c r="C428" s="70">
        <v>1000</v>
      </c>
      <c r="D428" s="69" t="s">
        <v>29</v>
      </c>
      <c r="E428" s="71">
        <v>265</v>
      </c>
      <c r="F428" s="69">
        <v>260</v>
      </c>
      <c r="G428" s="72">
        <v>255</v>
      </c>
      <c r="H428" s="69">
        <v>5000</v>
      </c>
      <c r="I428" s="69">
        <v>5000</v>
      </c>
      <c r="J428" s="69">
        <v>10000</v>
      </c>
      <c r="K428" s="69" t="s">
        <v>14</v>
      </c>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c r="AO428" s="16"/>
      <c r="AP428" s="16"/>
      <c r="AQ428" s="16"/>
      <c r="AR428" s="16"/>
      <c r="AS428" s="16"/>
      <c r="AT428" s="16"/>
      <c r="AU428" s="16"/>
      <c r="AV428" s="16"/>
      <c r="AW428" s="16"/>
      <c r="AX428" s="16"/>
      <c r="AY428" s="16"/>
      <c r="AZ428" s="16"/>
      <c r="BA428" s="16"/>
      <c r="BB428" s="16"/>
      <c r="BC428" s="16"/>
      <c r="BD428" s="16"/>
      <c r="BE428" s="16"/>
      <c r="BF428" s="16"/>
      <c r="BG428" s="16"/>
      <c r="BH428" s="16"/>
      <c r="BI428" s="16"/>
      <c r="BJ428" s="16"/>
      <c r="BK428" s="16"/>
      <c r="BL428" s="16"/>
      <c r="BM428" s="16"/>
      <c r="BN428" s="16"/>
      <c r="BO428" s="16"/>
      <c r="BP428" s="16"/>
      <c r="BQ428" s="16"/>
      <c r="BR428" s="16"/>
      <c r="BS428" s="16"/>
      <c r="BT428" s="16"/>
      <c r="BU428" s="16"/>
      <c r="BV428" s="16"/>
      <c r="BW428" s="16"/>
      <c r="BX428" s="16"/>
      <c r="BY428" s="16"/>
      <c r="BZ428" s="16"/>
      <c r="CA428" s="16"/>
      <c r="CB428" s="16"/>
      <c r="CC428" s="16"/>
      <c r="CD428" s="16"/>
      <c r="CE428" s="16"/>
      <c r="CF428" s="16"/>
      <c r="CG428" s="16"/>
      <c r="CH428" s="16"/>
      <c r="CI428" s="16"/>
      <c r="CJ428" s="16"/>
      <c r="CK428" s="16"/>
      <c r="CL428" s="16"/>
      <c r="CM428" s="16"/>
      <c r="CN428" s="16"/>
      <c r="CO428" s="16"/>
      <c r="CP428" s="16"/>
      <c r="CQ428" s="16"/>
      <c r="CR428" s="16"/>
      <c r="CS428" s="16"/>
      <c r="CT428" s="16"/>
      <c r="CU428" s="16"/>
      <c r="CV428" s="16"/>
      <c r="CW428" s="16"/>
      <c r="CX428" s="16"/>
      <c r="CY428" s="16"/>
      <c r="CZ428" s="16"/>
      <c r="DA428" s="16"/>
      <c r="DB428" s="16"/>
      <c r="DC428" s="16"/>
      <c r="DD428" s="16"/>
      <c r="DE428" s="16"/>
      <c r="DF428" s="16"/>
      <c r="DG428" s="16"/>
      <c r="DH428" s="16"/>
      <c r="DI428" s="16"/>
      <c r="DJ428" s="16"/>
      <c r="DK428" s="16"/>
      <c r="DL428" s="16"/>
      <c r="DM428" s="16"/>
      <c r="DN428" s="16"/>
      <c r="DO428" s="16"/>
      <c r="DP428" s="16"/>
      <c r="DQ428" s="16"/>
      <c r="DR428" s="16"/>
      <c r="DS428" s="16"/>
      <c r="DT428" s="16"/>
      <c r="DU428" s="16"/>
      <c r="DV428" s="16"/>
      <c r="DW428" s="16"/>
      <c r="DX428" s="16"/>
      <c r="DY428" s="16"/>
      <c r="DZ428" s="16"/>
      <c r="EA428" s="16"/>
      <c r="EB428" s="16"/>
      <c r="EC428" s="16"/>
      <c r="ED428" s="16"/>
      <c r="EE428" s="16"/>
      <c r="EF428" s="16"/>
      <c r="EG428" s="16"/>
      <c r="EH428" s="16"/>
      <c r="EI428" s="16"/>
      <c r="EJ428" s="16"/>
      <c r="EK428" s="16"/>
      <c r="EL428" s="16"/>
      <c r="EM428" s="16"/>
      <c r="EN428" s="16"/>
      <c r="EO428" s="16"/>
      <c r="EP428" s="16"/>
      <c r="EQ428" s="16"/>
      <c r="ER428" s="16"/>
      <c r="ES428" s="16"/>
      <c r="ET428" s="16"/>
      <c r="EU428" s="16"/>
      <c r="EV428" s="16"/>
      <c r="EW428" s="16"/>
      <c r="EX428" s="16"/>
      <c r="EY428" s="16"/>
      <c r="EZ428" s="16"/>
      <c r="FA428" s="16"/>
      <c r="FB428" s="16"/>
      <c r="FC428" s="16"/>
      <c r="FD428" s="16"/>
      <c r="FE428" s="16"/>
      <c r="FF428" s="16"/>
      <c r="FG428" s="16"/>
      <c r="FH428" s="16"/>
      <c r="FI428" s="16"/>
      <c r="FJ428" s="16"/>
      <c r="FK428" s="16"/>
      <c r="FL428" s="16"/>
      <c r="FM428" s="16"/>
      <c r="FN428" s="16"/>
      <c r="FO428" s="16"/>
      <c r="FP428" s="16"/>
      <c r="FQ428" s="16"/>
      <c r="FR428" s="16"/>
      <c r="FS428" s="16"/>
      <c r="FT428" s="16"/>
      <c r="FU428" s="16"/>
      <c r="FV428" s="16"/>
      <c r="FW428" s="16"/>
      <c r="FX428" s="16"/>
      <c r="FY428" s="16"/>
      <c r="FZ428" s="16"/>
      <c r="GA428" s="16"/>
      <c r="GB428" s="16"/>
      <c r="GC428" s="16"/>
      <c r="GD428" s="16"/>
      <c r="GE428" s="16"/>
      <c r="GF428" s="16"/>
      <c r="GG428" s="16"/>
      <c r="GH428" s="16"/>
      <c r="GI428" s="16"/>
      <c r="GJ428" s="16"/>
      <c r="GK428" s="16"/>
      <c r="GL428" s="16"/>
      <c r="GM428" s="16"/>
      <c r="GN428" s="16"/>
      <c r="GO428" s="16"/>
      <c r="GP428" s="16"/>
      <c r="GQ428" s="16"/>
      <c r="GR428" s="16"/>
      <c r="GS428" s="16"/>
      <c r="GT428" s="16"/>
      <c r="GU428" s="16"/>
      <c r="GV428" s="16"/>
      <c r="GW428" s="16"/>
      <c r="GX428" s="16"/>
      <c r="GY428" s="16"/>
      <c r="GZ428" s="16"/>
      <c r="HA428" s="16"/>
      <c r="HB428" s="16"/>
      <c r="HC428" s="16"/>
      <c r="HD428" s="16"/>
      <c r="HE428" s="16"/>
      <c r="HF428" s="16"/>
      <c r="HG428" s="16"/>
      <c r="HH428" s="16"/>
      <c r="HI428" s="16"/>
      <c r="HJ428" s="16"/>
      <c r="HK428" s="16"/>
      <c r="HL428" s="16"/>
      <c r="HM428" s="16"/>
      <c r="HN428" s="16"/>
      <c r="HO428" s="16"/>
      <c r="HP428" s="16"/>
      <c r="HQ428" s="16"/>
      <c r="HR428" s="16"/>
      <c r="HS428" s="16"/>
      <c r="HT428" s="16"/>
      <c r="HU428" s="16"/>
      <c r="HV428" s="16"/>
    </row>
    <row r="429" s="2" customFormat="1" spans="1:230">
      <c r="A429" s="86">
        <v>43472</v>
      </c>
      <c r="B429" s="69" t="s">
        <v>173</v>
      </c>
      <c r="C429" s="70">
        <v>1000</v>
      </c>
      <c r="D429" s="69" t="s">
        <v>13</v>
      </c>
      <c r="E429" s="71">
        <v>634</v>
      </c>
      <c r="F429" s="69">
        <v>640</v>
      </c>
      <c r="G429" s="72">
        <v>650</v>
      </c>
      <c r="H429" s="69">
        <v>6000</v>
      </c>
      <c r="I429" s="69">
        <v>0</v>
      </c>
      <c r="J429" s="69">
        <v>6000</v>
      </c>
      <c r="K429" s="69" t="s">
        <v>28</v>
      </c>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c r="AP429" s="16"/>
      <c r="AQ429" s="16"/>
      <c r="AR429" s="16"/>
      <c r="AS429" s="16"/>
      <c r="AT429" s="16"/>
      <c r="AU429" s="16"/>
      <c r="AV429" s="16"/>
      <c r="AW429" s="16"/>
      <c r="AX429" s="16"/>
      <c r="AY429" s="16"/>
      <c r="AZ429" s="16"/>
      <c r="BA429" s="16"/>
      <c r="BB429" s="16"/>
      <c r="BC429" s="16"/>
      <c r="BD429" s="16"/>
      <c r="BE429" s="16"/>
      <c r="BF429" s="16"/>
      <c r="BG429" s="16"/>
      <c r="BH429" s="16"/>
      <c r="BI429" s="16"/>
      <c r="BJ429" s="16"/>
      <c r="BK429" s="16"/>
      <c r="BL429" s="16"/>
      <c r="BM429" s="16"/>
      <c r="BN429" s="16"/>
      <c r="BO429" s="16"/>
      <c r="BP429" s="16"/>
      <c r="BQ429" s="16"/>
      <c r="BR429" s="16"/>
      <c r="BS429" s="16"/>
      <c r="BT429" s="16"/>
      <c r="BU429" s="16"/>
      <c r="BV429" s="16"/>
      <c r="BW429" s="16"/>
      <c r="BX429" s="16"/>
      <c r="BY429" s="16"/>
      <c r="BZ429" s="16"/>
      <c r="CA429" s="16"/>
      <c r="CB429" s="16"/>
      <c r="CC429" s="16"/>
      <c r="CD429" s="16"/>
      <c r="CE429" s="16"/>
      <c r="CF429" s="16"/>
      <c r="CG429" s="16"/>
      <c r="CH429" s="16"/>
      <c r="CI429" s="16"/>
      <c r="CJ429" s="16"/>
      <c r="CK429" s="16"/>
      <c r="CL429" s="16"/>
      <c r="CM429" s="16"/>
      <c r="CN429" s="16"/>
      <c r="CO429" s="16"/>
      <c r="CP429" s="16"/>
      <c r="CQ429" s="16"/>
      <c r="CR429" s="16"/>
      <c r="CS429" s="16"/>
      <c r="CT429" s="16"/>
      <c r="CU429" s="16"/>
      <c r="CV429" s="16"/>
      <c r="CW429" s="16"/>
      <c r="CX429" s="16"/>
      <c r="CY429" s="16"/>
      <c r="CZ429" s="16"/>
      <c r="DA429" s="16"/>
      <c r="DB429" s="16"/>
      <c r="DC429" s="16"/>
      <c r="DD429" s="16"/>
      <c r="DE429" s="16"/>
      <c r="DF429" s="16"/>
      <c r="DG429" s="16"/>
      <c r="DH429" s="16"/>
      <c r="DI429" s="16"/>
      <c r="DJ429" s="16"/>
      <c r="DK429" s="16"/>
      <c r="DL429" s="16"/>
      <c r="DM429" s="16"/>
      <c r="DN429" s="16"/>
      <c r="DO429" s="16"/>
      <c r="DP429" s="16"/>
      <c r="DQ429" s="16"/>
      <c r="DR429" s="16"/>
      <c r="DS429" s="16"/>
      <c r="DT429" s="16"/>
      <c r="DU429" s="16"/>
      <c r="DV429" s="16"/>
      <c r="DW429" s="16"/>
      <c r="DX429" s="16"/>
      <c r="DY429" s="16"/>
      <c r="DZ429" s="16"/>
      <c r="EA429" s="16"/>
      <c r="EB429" s="16"/>
      <c r="EC429" s="16"/>
      <c r="ED429" s="16"/>
      <c r="EE429" s="16"/>
      <c r="EF429" s="16"/>
      <c r="EG429" s="16"/>
      <c r="EH429" s="16"/>
      <c r="EI429" s="16"/>
      <c r="EJ429" s="16"/>
      <c r="EK429" s="16"/>
      <c r="EL429" s="16"/>
      <c r="EM429" s="16"/>
      <c r="EN429" s="16"/>
      <c r="EO429" s="16"/>
      <c r="EP429" s="16"/>
      <c r="EQ429" s="16"/>
      <c r="ER429" s="16"/>
      <c r="ES429" s="16"/>
      <c r="ET429" s="16"/>
      <c r="EU429" s="16"/>
      <c r="EV429" s="16"/>
      <c r="EW429" s="16"/>
      <c r="EX429" s="16"/>
      <c r="EY429" s="16"/>
      <c r="EZ429" s="16"/>
      <c r="FA429" s="16"/>
      <c r="FB429" s="16"/>
      <c r="FC429" s="16"/>
      <c r="FD429" s="16"/>
      <c r="FE429" s="16"/>
      <c r="FF429" s="16"/>
      <c r="FG429" s="16"/>
      <c r="FH429" s="16"/>
      <c r="FI429" s="16"/>
      <c r="FJ429" s="16"/>
      <c r="FK429" s="16"/>
      <c r="FL429" s="16"/>
      <c r="FM429" s="16"/>
      <c r="FN429" s="16"/>
      <c r="FO429" s="16"/>
      <c r="FP429" s="16"/>
      <c r="FQ429" s="16"/>
      <c r="FR429" s="16"/>
      <c r="FS429" s="16"/>
      <c r="FT429" s="16"/>
      <c r="FU429" s="16"/>
      <c r="FV429" s="16"/>
      <c r="FW429" s="16"/>
      <c r="FX429" s="16"/>
      <c r="FY429" s="16"/>
      <c r="FZ429" s="16"/>
      <c r="GA429" s="16"/>
      <c r="GB429" s="16"/>
      <c r="GC429" s="16"/>
      <c r="GD429" s="16"/>
      <c r="GE429" s="16"/>
      <c r="GF429" s="16"/>
      <c r="GG429" s="16"/>
      <c r="GH429" s="16"/>
      <c r="GI429" s="16"/>
      <c r="GJ429" s="16"/>
      <c r="GK429" s="16"/>
      <c r="GL429" s="16"/>
      <c r="GM429" s="16"/>
      <c r="GN429" s="16"/>
      <c r="GO429" s="16"/>
      <c r="GP429" s="16"/>
      <c r="GQ429" s="16"/>
      <c r="GR429" s="16"/>
      <c r="GS429" s="16"/>
      <c r="GT429" s="16"/>
      <c r="GU429" s="16"/>
      <c r="GV429" s="16"/>
      <c r="GW429" s="16"/>
      <c r="GX429" s="16"/>
      <c r="GY429" s="16"/>
      <c r="GZ429" s="16"/>
      <c r="HA429" s="16"/>
      <c r="HB429" s="16"/>
      <c r="HC429" s="16"/>
      <c r="HD429" s="16"/>
      <c r="HE429" s="16"/>
      <c r="HF429" s="16"/>
      <c r="HG429" s="16"/>
      <c r="HH429" s="16"/>
      <c r="HI429" s="16"/>
      <c r="HJ429" s="16"/>
      <c r="HK429" s="16"/>
      <c r="HL429" s="16"/>
      <c r="HM429" s="16"/>
      <c r="HN429" s="16"/>
      <c r="HO429" s="16"/>
      <c r="HP429" s="16"/>
      <c r="HQ429" s="16"/>
      <c r="HR429" s="16"/>
      <c r="HS429" s="16"/>
      <c r="HT429" s="16"/>
      <c r="HU429" s="16"/>
      <c r="HV429" s="16"/>
    </row>
    <row r="430" s="2" customFormat="1" spans="1:230">
      <c r="A430" s="86">
        <v>43469</v>
      </c>
      <c r="B430" s="69" t="s">
        <v>247</v>
      </c>
      <c r="C430" s="70">
        <v>1000</v>
      </c>
      <c r="D430" s="69" t="s">
        <v>13</v>
      </c>
      <c r="E430" s="71">
        <v>2340</v>
      </c>
      <c r="F430" s="69">
        <v>2360</v>
      </c>
      <c r="G430" s="72">
        <v>2380</v>
      </c>
      <c r="H430" s="69">
        <v>20000</v>
      </c>
      <c r="I430" s="69">
        <v>0</v>
      </c>
      <c r="J430" s="69">
        <v>20000</v>
      </c>
      <c r="K430" s="69" t="s">
        <v>28</v>
      </c>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c r="AO430" s="16"/>
      <c r="AP430" s="16"/>
      <c r="AQ430" s="16"/>
      <c r="AR430" s="16"/>
      <c r="AS430" s="16"/>
      <c r="AT430" s="16"/>
      <c r="AU430" s="16"/>
      <c r="AV430" s="16"/>
      <c r="AW430" s="16"/>
      <c r="AX430" s="16"/>
      <c r="AY430" s="16"/>
      <c r="AZ430" s="16"/>
      <c r="BA430" s="16"/>
      <c r="BB430" s="16"/>
      <c r="BC430" s="16"/>
      <c r="BD430" s="16"/>
      <c r="BE430" s="16"/>
      <c r="BF430" s="16"/>
      <c r="BG430" s="16"/>
      <c r="BH430" s="16"/>
      <c r="BI430" s="16"/>
      <c r="BJ430" s="16"/>
      <c r="BK430" s="16"/>
      <c r="BL430" s="16"/>
      <c r="BM430" s="16"/>
      <c r="BN430" s="16"/>
      <c r="BO430" s="16"/>
      <c r="BP430" s="16"/>
      <c r="BQ430" s="16"/>
      <c r="BR430" s="16"/>
      <c r="BS430" s="16"/>
      <c r="BT430" s="16"/>
      <c r="BU430" s="16"/>
      <c r="BV430" s="16"/>
      <c r="BW430" s="16"/>
      <c r="BX430" s="16"/>
      <c r="BY430" s="16"/>
      <c r="BZ430" s="16"/>
      <c r="CA430" s="16"/>
      <c r="CB430" s="16"/>
      <c r="CC430" s="16"/>
      <c r="CD430" s="16"/>
      <c r="CE430" s="16"/>
      <c r="CF430" s="16"/>
      <c r="CG430" s="16"/>
      <c r="CH430" s="16"/>
      <c r="CI430" s="16"/>
      <c r="CJ430" s="16"/>
      <c r="CK430" s="16"/>
      <c r="CL430" s="16"/>
      <c r="CM430" s="16"/>
      <c r="CN430" s="16"/>
      <c r="CO430" s="16"/>
      <c r="CP430" s="16"/>
      <c r="CQ430" s="16"/>
      <c r="CR430" s="16"/>
      <c r="CS430" s="16"/>
      <c r="CT430" s="16"/>
      <c r="CU430" s="16"/>
      <c r="CV430" s="16"/>
      <c r="CW430" s="16"/>
      <c r="CX430" s="16"/>
      <c r="CY430" s="16"/>
      <c r="CZ430" s="16"/>
      <c r="DA430" s="16"/>
      <c r="DB430" s="16"/>
      <c r="DC430" s="16"/>
      <c r="DD430" s="16"/>
      <c r="DE430" s="16"/>
      <c r="DF430" s="16"/>
      <c r="DG430" s="16"/>
      <c r="DH430" s="16"/>
      <c r="DI430" s="16"/>
      <c r="DJ430" s="16"/>
      <c r="DK430" s="16"/>
      <c r="DL430" s="16"/>
      <c r="DM430" s="16"/>
      <c r="DN430" s="16"/>
      <c r="DO430" s="16"/>
      <c r="DP430" s="16"/>
      <c r="DQ430" s="16"/>
      <c r="DR430" s="16"/>
      <c r="DS430" s="16"/>
      <c r="DT430" s="16"/>
      <c r="DU430" s="16"/>
      <c r="DV430" s="16"/>
      <c r="DW430" s="16"/>
      <c r="DX430" s="16"/>
      <c r="DY430" s="16"/>
      <c r="DZ430" s="16"/>
      <c r="EA430" s="16"/>
      <c r="EB430" s="16"/>
      <c r="EC430" s="16"/>
      <c r="ED430" s="16"/>
      <c r="EE430" s="16"/>
      <c r="EF430" s="16"/>
      <c r="EG430" s="16"/>
      <c r="EH430" s="16"/>
      <c r="EI430" s="16"/>
      <c r="EJ430" s="16"/>
      <c r="EK430" s="16"/>
      <c r="EL430" s="16"/>
      <c r="EM430" s="16"/>
      <c r="EN430" s="16"/>
      <c r="EO430" s="16"/>
      <c r="EP430" s="16"/>
      <c r="EQ430" s="16"/>
      <c r="ER430" s="16"/>
      <c r="ES430" s="16"/>
      <c r="ET430" s="16"/>
      <c r="EU430" s="16"/>
      <c r="EV430" s="16"/>
      <c r="EW430" s="16"/>
      <c r="EX430" s="16"/>
      <c r="EY430" s="16"/>
      <c r="EZ430" s="16"/>
      <c r="FA430" s="16"/>
      <c r="FB430" s="16"/>
      <c r="FC430" s="16"/>
      <c r="FD430" s="16"/>
      <c r="FE430" s="16"/>
      <c r="FF430" s="16"/>
      <c r="FG430" s="16"/>
      <c r="FH430" s="16"/>
      <c r="FI430" s="16"/>
      <c r="FJ430" s="16"/>
      <c r="FK430" s="16"/>
      <c r="FL430" s="16"/>
      <c r="FM430" s="16"/>
      <c r="FN430" s="16"/>
      <c r="FO430" s="16"/>
      <c r="FP430" s="16"/>
      <c r="FQ430" s="16"/>
      <c r="FR430" s="16"/>
      <c r="FS430" s="16"/>
      <c r="FT430" s="16"/>
      <c r="FU430" s="16"/>
      <c r="FV430" s="16"/>
      <c r="FW430" s="16"/>
      <c r="FX430" s="16"/>
      <c r="FY430" s="16"/>
      <c r="FZ430" s="16"/>
      <c r="GA430" s="16"/>
      <c r="GB430" s="16"/>
      <c r="GC430" s="16"/>
      <c r="GD430" s="16"/>
      <c r="GE430" s="16"/>
      <c r="GF430" s="16"/>
      <c r="GG430" s="16"/>
      <c r="GH430" s="16"/>
      <c r="GI430" s="16"/>
      <c r="GJ430" s="16"/>
      <c r="GK430" s="16"/>
      <c r="GL430" s="16"/>
      <c r="GM430" s="16"/>
      <c r="GN430" s="16"/>
      <c r="GO430" s="16"/>
      <c r="GP430" s="16"/>
      <c r="GQ430" s="16"/>
      <c r="GR430" s="16"/>
      <c r="GS430" s="16"/>
      <c r="GT430" s="16"/>
      <c r="GU430" s="16"/>
      <c r="GV430" s="16"/>
      <c r="GW430" s="16"/>
      <c r="GX430" s="16"/>
      <c r="GY430" s="16"/>
      <c r="GZ430" s="16"/>
      <c r="HA430" s="16"/>
      <c r="HB430" s="16"/>
      <c r="HC430" s="16"/>
      <c r="HD430" s="16"/>
      <c r="HE430" s="16"/>
      <c r="HF430" s="16"/>
      <c r="HG430" s="16"/>
      <c r="HH430" s="16"/>
      <c r="HI430" s="16"/>
      <c r="HJ430" s="16"/>
      <c r="HK430" s="16"/>
      <c r="HL430" s="16"/>
      <c r="HM430" s="16"/>
      <c r="HN430" s="16"/>
      <c r="HO430" s="16"/>
      <c r="HP430" s="16"/>
      <c r="HQ430" s="16"/>
      <c r="HR430" s="16"/>
      <c r="HS430" s="16"/>
      <c r="HT430" s="16"/>
      <c r="HU430" s="16"/>
      <c r="HV430" s="16"/>
    </row>
    <row r="431" s="2" customFormat="1" spans="1:230">
      <c r="A431" s="86">
        <v>43469</v>
      </c>
      <c r="B431" s="76" t="s">
        <v>253</v>
      </c>
      <c r="C431" s="70">
        <v>1000</v>
      </c>
      <c r="D431" s="69" t="s">
        <v>29</v>
      </c>
      <c r="E431" s="93">
        <v>433.4</v>
      </c>
      <c r="F431" s="69">
        <v>425.4</v>
      </c>
      <c r="G431" s="72">
        <v>417.4</v>
      </c>
      <c r="H431" s="69">
        <v>8000</v>
      </c>
      <c r="I431" s="69">
        <v>0</v>
      </c>
      <c r="J431" s="69">
        <v>8000</v>
      </c>
      <c r="K431" s="69" t="s">
        <v>28</v>
      </c>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c r="AP431" s="16"/>
      <c r="AQ431" s="16"/>
      <c r="AR431" s="16"/>
      <c r="AS431" s="16"/>
      <c r="AT431" s="16"/>
      <c r="AU431" s="16"/>
      <c r="AV431" s="16"/>
      <c r="AW431" s="16"/>
      <c r="AX431" s="16"/>
      <c r="AY431" s="16"/>
      <c r="AZ431" s="16"/>
      <c r="BA431" s="16"/>
      <c r="BB431" s="16"/>
      <c r="BC431" s="16"/>
      <c r="BD431" s="16"/>
      <c r="BE431" s="16"/>
      <c r="BF431" s="16"/>
      <c r="BG431" s="16"/>
      <c r="BH431" s="16"/>
      <c r="BI431" s="16"/>
      <c r="BJ431" s="16"/>
      <c r="BK431" s="16"/>
      <c r="BL431" s="16"/>
      <c r="BM431" s="16"/>
      <c r="BN431" s="16"/>
      <c r="BO431" s="16"/>
      <c r="BP431" s="16"/>
      <c r="BQ431" s="16"/>
      <c r="BR431" s="16"/>
      <c r="BS431" s="16"/>
      <c r="BT431" s="16"/>
      <c r="BU431" s="16"/>
      <c r="BV431" s="16"/>
      <c r="BW431" s="16"/>
      <c r="BX431" s="16"/>
      <c r="BY431" s="16"/>
      <c r="BZ431" s="16"/>
      <c r="CA431" s="16"/>
      <c r="CB431" s="16"/>
      <c r="CC431" s="16"/>
      <c r="CD431" s="16"/>
      <c r="CE431" s="16"/>
      <c r="CF431" s="16"/>
      <c r="CG431" s="16"/>
      <c r="CH431" s="16"/>
      <c r="CI431" s="16"/>
      <c r="CJ431" s="16"/>
      <c r="CK431" s="16"/>
      <c r="CL431" s="16"/>
      <c r="CM431" s="16"/>
      <c r="CN431" s="16"/>
      <c r="CO431" s="16"/>
      <c r="CP431" s="16"/>
      <c r="CQ431" s="16"/>
      <c r="CR431" s="16"/>
      <c r="CS431" s="16"/>
      <c r="CT431" s="16"/>
      <c r="CU431" s="16"/>
      <c r="CV431" s="16"/>
      <c r="CW431" s="16"/>
      <c r="CX431" s="16"/>
      <c r="CY431" s="16"/>
      <c r="CZ431" s="16"/>
      <c r="DA431" s="16"/>
      <c r="DB431" s="16"/>
      <c r="DC431" s="16"/>
      <c r="DD431" s="16"/>
      <c r="DE431" s="16"/>
      <c r="DF431" s="16"/>
      <c r="DG431" s="16"/>
      <c r="DH431" s="16"/>
      <c r="DI431" s="16"/>
      <c r="DJ431" s="16"/>
      <c r="DK431" s="16"/>
      <c r="DL431" s="16"/>
      <c r="DM431" s="16"/>
      <c r="DN431" s="16"/>
      <c r="DO431" s="16"/>
      <c r="DP431" s="16"/>
      <c r="DQ431" s="16"/>
      <c r="DR431" s="16"/>
      <c r="DS431" s="16"/>
      <c r="DT431" s="16"/>
      <c r="DU431" s="16"/>
      <c r="DV431" s="16"/>
      <c r="DW431" s="16"/>
      <c r="DX431" s="16"/>
      <c r="DY431" s="16"/>
      <c r="DZ431" s="16"/>
      <c r="EA431" s="16"/>
      <c r="EB431" s="16"/>
      <c r="EC431" s="16"/>
      <c r="ED431" s="16"/>
      <c r="EE431" s="16"/>
      <c r="EF431" s="16"/>
      <c r="EG431" s="16"/>
      <c r="EH431" s="16"/>
      <c r="EI431" s="16"/>
      <c r="EJ431" s="16"/>
      <c r="EK431" s="16"/>
      <c r="EL431" s="16"/>
      <c r="EM431" s="16"/>
      <c r="EN431" s="16"/>
      <c r="EO431" s="16"/>
      <c r="EP431" s="16"/>
      <c r="EQ431" s="16"/>
      <c r="ER431" s="16"/>
      <c r="ES431" s="16"/>
      <c r="ET431" s="16"/>
      <c r="EU431" s="16"/>
      <c r="EV431" s="16"/>
      <c r="EW431" s="16"/>
      <c r="EX431" s="16"/>
      <c r="EY431" s="16"/>
      <c r="EZ431" s="16"/>
      <c r="FA431" s="16"/>
      <c r="FB431" s="16"/>
      <c r="FC431" s="16"/>
      <c r="FD431" s="16"/>
      <c r="FE431" s="16"/>
      <c r="FF431" s="16"/>
      <c r="FG431" s="16"/>
      <c r="FH431" s="16"/>
      <c r="FI431" s="16"/>
      <c r="FJ431" s="16"/>
      <c r="FK431" s="16"/>
      <c r="FL431" s="16"/>
      <c r="FM431" s="16"/>
      <c r="FN431" s="16"/>
      <c r="FO431" s="16"/>
      <c r="FP431" s="16"/>
      <c r="FQ431" s="16"/>
      <c r="FR431" s="16"/>
      <c r="FS431" s="16"/>
      <c r="FT431" s="16"/>
      <c r="FU431" s="16"/>
      <c r="FV431" s="16"/>
      <c r="FW431" s="16"/>
      <c r="FX431" s="16"/>
      <c r="FY431" s="16"/>
      <c r="FZ431" s="16"/>
      <c r="GA431" s="16"/>
      <c r="GB431" s="16"/>
      <c r="GC431" s="16"/>
      <c r="GD431" s="16"/>
      <c r="GE431" s="16"/>
      <c r="GF431" s="16"/>
      <c r="GG431" s="16"/>
      <c r="GH431" s="16"/>
      <c r="GI431" s="16"/>
      <c r="GJ431" s="16"/>
      <c r="GK431" s="16"/>
      <c r="GL431" s="16"/>
      <c r="GM431" s="16"/>
      <c r="GN431" s="16"/>
      <c r="GO431" s="16"/>
      <c r="GP431" s="16"/>
      <c r="GQ431" s="16"/>
      <c r="GR431" s="16"/>
      <c r="GS431" s="16"/>
      <c r="GT431" s="16"/>
      <c r="GU431" s="16"/>
      <c r="GV431" s="16"/>
      <c r="GW431" s="16"/>
      <c r="GX431" s="16"/>
      <c r="GY431" s="16"/>
      <c r="GZ431" s="16"/>
      <c r="HA431" s="16"/>
      <c r="HB431" s="16"/>
      <c r="HC431" s="16"/>
      <c r="HD431" s="16"/>
      <c r="HE431" s="16"/>
      <c r="HF431" s="16"/>
      <c r="HG431" s="16"/>
      <c r="HH431" s="16"/>
      <c r="HI431" s="16"/>
      <c r="HJ431" s="16"/>
      <c r="HK431" s="16"/>
      <c r="HL431" s="16"/>
      <c r="HM431" s="16"/>
      <c r="HN431" s="16"/>
      <c r="HO431" s="16"/>
      <c r="HP431" s="16"/>
      <c r="HQ431" s="16"/>
      <c r="HR431" s="16"/>
      <c r="HS431" s="16"/>
      <c r="HT431" s="16"/>
      <c r="HU431" s="16"/>
      <c r="HV431" s="16"/>
    </row>
    <row r="432" s="2" customFormat="1" spans="1:230">
      <c r="A432" s="86">
        <v>43468</v>
      </c>
      <c r="B432" s="69" t="s">
        <v>254</v>
      </c>
      <c r="C432" s="70">
        <v>1000</v>
      </c>
      <c r="D432" s="69" t="s">
        <v>13</v>
      </c>
      <c r="E432" s="71">
        <v>690</v>
      </c>
      <c r="F432" s="69">
        <v>700</v>
      </c>
      <c r="G432" s="72">
        <v>710</v>
      </c>
      <c r="H432" s="69">
        <v>0</v>
      </c>
      <c r="I432" s="69">
        <v>0</v>
      </c>
      <c r="J432" s="69">
        <v>0</v>
      </c>
      <c r="K432" s="69" t="s">
        <v>22</v>
      </c>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c r="AP432" s="16"/>
      <c r="AQ432" s="16"/>
      <c r="AR432" s="16"/>
      <c r="AS432" s="16"/>
      <c r="AT432" s="16"/>
      <c r="AU432" s="16"/>
      <c r="AV432" s="16"/>
      <c r="AW432" s="16"/>
      <c r="AX432" s="16"/>
      <c r="AY432" s="16"/>
      <c r="AZ432" s="16"/>
      <c r="BA432" s="16"/>
      <c r="BB432" s="16"/>
      <c r="BC432" s="16"/>
      <c r="BD432" s="16"/>
      <c r="BE432" s="16"/>
      <c r="BF432" s="16"/>
      <c r="BG432" s="16"/>
      <c r="BH432" s="16"/>
      <c r="BI432" s="16"/>
      <c r="BJ432" s="16"/>
      <c r="BK432" s="16"/>
      <c r="BL432" s="16"/>
      <c r="BM432" s="16"/>
      <c r="BN432" s="16"/>
      <c r="BO432" s="16"/>
      <c r="BP432" s="16"/>
      <c r="BQ432" s="16"/>
      <c r="BR432" s="16"/>
      <c r="BS432" s="16"/>
      <c r="BT432" s="16"/>
      <c r="BU432" s="16"/>
      <c r="BV432" s="16"/>
      <c r="BW432" s="16"/>
      <c r="BX432" s="16"/>
      <c r="BY432" s="16"/>
      <c r="BZ432" s="16"/>
      <c r="CA432" s="16"/>
      <c r="CB432" s="16"/>
      <c r="CC432" s="16"/>
      <c r="CD432" s="16"/>
      <c r="CE432" s="16"/>
      <c r="CF432" s="16"/>
      <c r="CG432" s="16"/>
      <c r="CH432" s="16"/>
      <c r="CI432" s="16"/>
      <c r="CJ432" s="16"/>
      <c r="CK432" s="16"/>
      <c r="CL432" s="16"/>
      <c r="CM432" s="16"/>
      <c r="CN432" s="16"/>
      <c r="CO432" s="16"/>
      <c r="CP432" s="16"/>
      <c r="CQ432" s="16"/>
      <c r="CR432" s="16"/>
      <c r="CS432" s="16"/>
      <c r="CT432" s="16"/>
      <c r="CU432" s="16"/>
      <c r="CV432" s="16"/>
      <c r="CW432" s="16"/>
      <c r="CX432" s="16"/>
      <c r="CY432" s="16"/>
      <c r="CZ432" s="16"/>
      <c r="DA432" s="16"/>
      <c r="DB432" s="16"/>
      <c r="DC432" s="16"/>
      <c r="DD432" s="16"/>
      <c r="DE432" s="16"/>
      <c r="DF432" s="16"/>
      <c r="DG432" s="16"/>
      <c r="DH432" s="16"/>
      <c r="DI432" s="16"/>
      <c r="DJ432" s="16"/>
      <c r="DK432" s="16"/>
      <c r="DL432" s="16"/>
      <c r="DM432" s="16"/>
      <c r="DN432" s="16"/>
      <c r="DO432" s="16"/>
      <c r="DP432" s="16"/>
      <c r="DQ432" s="16"/>
      <c r="DR432" s="16"/>
      <c r="DS432" s="16"/>
      <c r="DT432" s="16"/>
      <c r="DU432" s="16"/>
      <c r="DV432" s="16"/>
      <c r="DW432" s="16"/>
      <c r="DX432" s="16"/>
      <c r="DY432" s="16"/>
      <c r="DZ432" s="16"/>
      <c r="EA432" s="16"/>
      <c r="EB432" s="16"/>
      <c r="EC432" s="16"/>
      <c r="ED432" s="16"/>
      <c r="EE432" s="16"/>
      <c r="EF432" s="16"/>
      <c r="EG432" s="16"/>
      <c r="EH432" s="16"/>
      <c r="EI432" s="16"/>
      <c r="EJ432" s="16"/>
      <c r="EK432" s="16"/>
      <c r="EL432" s="16"/>
      <c r="EM432" s="16"/>
      <c r="EN432" s="16"/>
      <c r="EO432" s="16"/>
      <c r="EP432" s="16"/>
      <c r="EQ432" s="16"/>
      <c r="ER432" s="16"/>
      <c r="ES432" s="16"/>
      <c r="ET432" s="16"/>
      <c r="EU432" s="16"/>
      <c r="EV432" s="16"/>
      <c r="EW432" s="16"/>
      <c r="EX432" s="16"/>
      <c r="EY432" s="16"/>
      <c r="EZ432" s="16"/>
      <c r="FA432" s="16"/>
      <c r="FB432" s="16"/>
      <c r="FC432" s="16"/>
      <c r="FD432" s="16"/>
      <c r="FE432" s="16"/>
      <c r="FF432" s="16"/>
      <c r="FG432" s="16"/>
      <c r="FH432" s="16"/>
      <c r="FI432" s="16"/>
      <c r="FJ432" s="16"/>
      <c r="FK432" s="16"/>
      <c r="FL432" s="16"/>
      <c r="FM432" s="16"/>
      <c r="FN432" s="16"/>
      <c r="FO432" s="16"/>
      <c r="FP432" s="16"/>
      <c r="FQ432" s="16"/>
      <c r="FR432" s="16"/>
      <c r="FS432" s="16"/>
      <c r="FT432" s="16"/>
      <c r="FU432" s="16"/>
      <c r="FV432" s="16"/>
      <c r="FW432" s="16"/>
      <c r="FX432" s="16"/>
      <c r="FY432" s="16"/>
      <c r="FZ432" s="16"/>
      <c r="GA432" s="16"/>
      <c r="GB432" s="16"/>
      <c r="GC432" s="16"/>
      <c r="GD432" s="16"/>
      <c r="GE432" s="16"/>
      <c r="GF432" s="16"/>
      <c r="GG432" s="16"/>
      <c r="GH432" s="16"/>
      <c r="GI432" s="16"/>
      <c r="GJ432" s="16"/>
      <c r="GK432" s="16"/>
      <c r="GL432" s="16"/>
      <c r="GM432" s="16"/>
      <c r="GN432" s="16"/>
      <c r="GO432" s="16"/>
      <c r="GP432" s="16"/>
      <c r="GQ432" s="16"/>
      <c r="GR432" s="16"/>
      <c r="GS432" s="16"/>
      <c r="GT432" s="16"/>
      <c r="GU432" s="16"/>
      <c r="GV432" s="16"/>
      <c r="GW432" s="16"/>
      <c r="GX432" s="16"/>
      <c r="GY432" s="16"/>
      <c r="GZ432" s="16"/>
      <c r="HA432" s="16"/>
      <c r="HB432" s="16"/>
      <c r="HC432" s="16"/>
      <c r="HD432" s="16"/>
      <c r="HE432" s="16"/>
      <c r="HF432" s="16"/>
      <c r="HG432" s="16"/>
      <c r="HH432" s="16"/>
      <c r="HI432" s="16"/>
      <c r="HJ432" s="16"/>
      <c r="HK432" s="16"/>
      <c r="HL432" s="16"/>
      <c r="HM432" s="16"/>
      <c r="HN432" s="16"/>
      <c r="HO432" s="16"/>
      <c r="HP432" s="16"/>
      <c r="HQ432" s="16"/>
      <c r="HR432" s="16"/>
      <c r="HS432" s="16"/>
      <c r="HT432" s="16"/>
      <c r="HU432" s="16"/>
      <c r="HV432" s="16"/>
    </row>
    <row r="433" s="2" customFormat="1" spans="1:230">
      <c r="A433" s="86">
        <v>43467</v>
      </c>
      <c r="B433" s="76" t="s">
        <v>95</v>
      </c>
      <c r="C433" s="70">
        <v>1000</v>
      </c>
      <c r="D433" s="69" t="s">
        <v>13</v>
      </c>
      <c r="E433" s="71">
        <v>1225</v>
      </c>
      <c r="F433" s="69">
        <v>1235</v>
      </c>
      <c r="G433" s="72">
        <v>1250</v>
      </c>
      <c r="H433" s="69">
        <v>0</v>
      </c>
      <c r="I433" s="69">
        <v>0</v>
      </c>
      <c r="J433" s="69">
        <v>0</v>
      </c>
      <c r="K433" s="69" t="s">
        <v>18</v>
      </c>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c r="AP433" s="16"/>
      <c r="AQ433" s="16"/>
      <c r="AR433" s="16"/>
      <c r="AS433" s="16"/>
      <c r="AT433" s="16"/>
      <c r="AU433" s="16"/>
      <c r="AV433" s="16"/>
      <c r="AW433" s="16"/>
      <c r="AX433" s="16"/>
      <c r="AY433" s="16"/>
      <c r="AZ433" s="16"/>
      <c r="BA433" s="16"/>
      <c r="BB433" s="16"/>
      <c r="BC433" s="16"/>
      <c r="BD433" s="16"/>
      <c r="BE433" s="16"/>
      <c r="BF433" s="16"/>
      <c r="BG433" s="16"/>
      <c r="BH433" s="16"/>
      <c r="BI433" s="16"/>
      <c r="BJ433" s="16"/>
      <c r="BK433" s="16"/>
      <c r="BL433" s="16"/>
      <c r="BM433" s="16"/>
      <c r="BN433" s="16"/>
      <c r="BO433" s="16"/>
      <c r="BP433" s="16"/>
      <c r="BQ433" s="16"/>
      <c r="BR433" s="16"/>
      <c r="BS433" s="16"/>
      <c r="BT433" s="16"/>
      <c r="BU433" s="16"/>
      <c r="BV433" s="16"/>
      <c r="BW433" s="16"/>
      <c r="BX433" s="16"/>
      <c r="BY433" s="16"/>
      <c r="BZ433" s="16"/>
      <c r="CA433" s="16"/>
      <c r="CB433" s="16"/>
      <c r="CC433" s="16"/>
      <c r="CD433" s="16"/>
      <c r="CE433" s="16"/>
      <c r="CF433" s="16"/>
      <c r="CG433" s="16"/>
      <c r="CH433" s="16"/>
      <c r="CI433" s="16"/>
      <c r="CJ433" s="16"/>
      <c r="CK433" s="16"/>
      <c r="CL433" s="16"/>
      <c r="CM433" s="16"/>
      <c r="CN433" s="16"/>
      <c r="CO433" s="16"/>
      <c r="CP433" s="16"/>
      <c r="CQ433" s="16"/>
      <c r="CR433" s="16"/>
      <c r="CS433" s="16"/>
      <c r="CT433" s="16"/>
      <c r="CU433" s="16"/>
      <c r="CV433" s="16"/>
      <c r="CW433" s="16"/>
      <c r="CX433" s="16"/>
      <c r="CY433" s="16"/>
      <c r="CZ433" s="16"/>
      <c r="DA433" s="16"/>
      <c r="DB433" s="16"/>
      <c r="DC433" s="16"/>
      <c r="DD433" s="16"/>
      <c r="DE433" s="16"/>
      <c r="DF433" s="16"/>
      <c r="DG433" s="16"/>
      <c r="DH433" s="16"/>
      <c r="DI433" s="16"/>
      <c r="DJ433" s="16"/>
      <c r="DK433" s="16"/>
      <c r="DL433" s="16"/>
      <c r="DM433" s="16"/>
      <c r="DN433" s="16"/>
      <c r="DO433" s="16"/>
      <c r="DP433" s="16"/>
      <c r="DQ433" s="16"/>
      <c r="DR433" s="16"/>
      <c r="DS433" s="16"/>
      <c r="DT433" s="16"/>
      <c r="DU433" s="16"/>
      <c r="DV433" s="16"/>
      <c r="DW433" s="16"/>
      <c r="DX433" s="16"/>
      <c r="DY433" s="16"/>
      <c r="DZ433" s="16"/>
      <c r="EA433" s="16"/>
      <c r="EB433" s="16"/>
      <c r="EC433" s="16"/>
      <c r="ED433" s="16"/>
      <c r="EE433" s="16"/>
      <c r="EF433" s="16"/>
      <c r="EG433" s="16"/>
      <c r="EH433" s="16"/>
      <c r="EI433" s="16"/>
      <c r="EJ433" s="16"/>
      <c r="EK433" s="16"/>
      <c r="EL433" s="16"/>
      <c r="EM433" s="16"/>
      <c r="EN433" s="16"/>
      <c r="EO433" s="16"/>
      <c r="EP433" s="16"/>
      <c r="EQ433" s="16"/>
      <c r="ER433" s="16"/>
      <c r="ES433" s="16"/>
      <c r="ET433" s="16"/>
      <c r="EU433" s="16"/>
      <c r="EV433" s="16"/>
      <c r="EW433" s="16"/>
      <c r="EX433" s="16"/>
      <c r="EY433" s="16"/>
      <c r="EZ433" s="16"/>
      <c r="FA433" s="16"/>
      <c r="FB433" s="16"/>
      <c r="FC433" s="16"/>
      <c r="FD433" s="16"/>
      <c r="FE433" s="16"/>
      <c r="FF433" s="16"/>
      <c r="FG433" s="16"/>
      <c r="FH433" s="16"/>
      <c r="FI433" s="16"/>
      <c r="FJ433" s="16"/>
      <c r="FK433" s="16"/>
      <c r="FL433" s="16"/>
      <c r="FM433" s="16"/>
      <c r="FN433" s="16"/>
      <c r="FO433" s="16"/>
      <c r="FP433" s="16"/>
      <c r="FQ433" s="16"/>
      <c r="FR433" s="16"/>
      <c r="FS433" s="16"/>
      <c r="FT433" s="16"/>
      <c r="FU433" s="16"/>
      <c r="FV433" s="16"/>
      <c r="FW433" s="16"/>
      <c r="FX433" s="16"/>
      <c r="FY433" s="16"/>
      <c r="FZ433" s="16"/>
      <c r="GA433" s="16"/>
      <c r="GB433" s="16"/>
      <c r="GC433" s="16"/>
      <c r="GD433" s="16"/>
      <c r="GE433" s="16"/>
      <c r="GF433" s="16"/>
      <c r="GG433" s="16"/>
      <c r="GH433" s="16"/>
      <c r="GI433" s="16"/>
      <c r="GJ433" s="16"/>
      <c r="GK433" s="16"/>
      <c r="GL433" s="16"/>
      <c r="GM433" s="16"/>
      <c r="GN433" s="16"/>
      <c r="GO433" s="16"/>
      <c r="GP433" s="16"/>
      <c r="GQ433" s="16"/>
      <c r="GR433" s="16"/>
      <c r="GS433" s="16"/>
      <c r="GT433" s="16"/>
      <c r="GU433" s="16"/>
      <c r="GV433" s="16"/>
      <c r="GW433" s="16"/>
      <c r="GX433" s="16"/>
      <c r="GY433" s="16"/>
      <c r="GZ433" s="16"/>
      <c r="HA433" s="16"/>
      <c r="HB433" s="16"/>
      <c r="HC433" s="16"/>
      <c r="HD433" s="16"/>
      <c r="HE433" s="16"/>
      <c r="HF433" s="16"/>
      <c r="HG433" s="16"/>
      <c r="HH433" s="16"/>
      <c r="HI433" s="16"/>
      <c r="HJ433" s="16"/>
      <c r="HK433" s="16"/>
      <c r="HL433" s="16"/>
      <c r="HM433" s="16"/>
      <c r="HN433" s="16"/>
      <c r="HO433" s="16"/>
      <c r="HP433" s="16"/>
      <c r="HQ433" s="16"/>
      <c r="HR433" s="16"/>
      <c r="HS433" s="16"/>
      <c r="HT433" s="16"/>
      <c r="HU433" s="16"/>
      <c r="HV433" s="16"/>
    </row>
    <row r="434" s="2" customFormat="1" spans="1:230">
      <c r="A434" s="86">
        <v>43467</v>
      </c>
      <c r="B434" s="69" t="s">
        <v>255</v>
      </c>
      <c r="C434" s="70">
        <v>1000</v>
      </c>
      <c r="D434" s="69" t="s">
        <v>13</v>
      </c>
      <c r="E434" s="71">
        <v>1280</v>
      </c>
      <c r="F434" s="69">
        <v>1295</v>
      </c>
      <c r="G434" s="72">
        <v>1310</v>
      </c>
      <c r="H434" s="69">
        <v>15000</v>
      </c>
      <c r="I434" s="69">
        <v>0</v>
      </c>
      <c r="J434" s="69">
        <v>15000</v>
      </c>
      <c r="K434" s="69" t="s">
        <v>28</v>
      </c>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c r="AP434" s="16"/>
      <c r="AQ434" s="16"/>
      <c r="AR434" s="16"/>
      <c r="AS434" s="16"/>
      <c r="AT434" s="16"/>
      <c r="AU434" s="16"/>
      <c r="AV434" s="16"/>
      <c r="AW434" s="16"/>
      <c r="AX434" s="16"/>
      <c r="AY434" s="16"/>
      <c r="AZ434" s="16"/>
      <c r="BA434" s="16"/>
      <c r="BB434" s="16"/>
      <c r="BC434" s="16"/>
      <c r="BD434" s="16"/>
      <c r="BE434" s="16"/>
      <c r="BF434" s="16"/>
      <c r="BG434" s="16"/>
      <c r="BH434" s="16"/>
      <c r="BI434" s="16"/>
      <c r="BJ434" s="16"/>
      <c r="BK434" s="16"/>
      <c r="BL434" s="16"/>
      <c r="BM434" s="16"/>
      <c r="BN434" s="16"/>
      <c r="BO434" s="16"/>
      <c r="BP434" s="16"/>
      <c r="BQ434" s="16"/>
      <c r="BR434" s="16"/>
      <c r="BS434" s="16"/>
      <c r="BT434" s="16"/>
      <c r="BU434" s="16"/>
      <c r="BV434" s="16"/>
      <c r="BW434" s="16"/>
      <c r="BX434" s="16"/>
      <c r="BY434" s="16"/>
      <c r="BZ434" s="16"/>
      <c r="CA434" s="16"/>
      <c r="CB434" s="16"/>
      <c r="CC434" s="16"/>
      <c r="CD434" s="16"/>
      <c r="CE434" s="16"/>
      <c r="CF434" s="16"/>
      <c r="CG434" s="16"/>
      <c r="CH434" s="16"/>
      <c r="CI434" s="16"/>
      <c r="CJ434" s="16"/>
      <c r="CK434" s="16"/>
      <c r="CL434" s="16"/>
      <c r="CM434" s="16"/>
      <c r="CN434" s="16"/>
      <c r="CO434" s="16"/>
      <c r="CP434" s="16"/>
      <c r="CQ434" s="16"/>
      <c r="CR434" s="16"/>
      <c r="CS434" s="16"/>
      <c r="CT434" s="16"/>
      <c r="CU434" s="16"/>
      <c r="CV434" s="16"/>
      <c r="CW434" s="16"/>
      <c r="CX434" s="16"/>
      <c r="CY434" s="16"/>
      <c r="CZ434" s="16"/>
      <c r="DA434" s="16"/>
      <c r="DB434" s="16"/>
      <c r="DC434" s="16"/>
      <c r="DD434" s="16"/>
      <c r="DE434" s="16"/>
      <c r="DF434" s="16"/>
      <c r="DG434" s="16"/>
      <c r="DH434" s="16"/>
      <c r="DI434" s="16"/>
      <c r="DJ434" s="16"/>
      <c r="DK434" s="16"/>
      <c r="DL434" s="16"/>
      <c r="DM434" s="16"/>
      <c r="DN434" s="16"/>
      <c r="DO434" s="16"/>
      <c r="DP434" s="16"/>
      <c r="DQ434" s="16"/>
      <c r="DR434" s="16"/>
      <c r="DS434" s="16"/>
      <c r="DT434" s="16"/>
      <c r="DU434" s="16"/>
      <c r="DV434" s="16"/>
      <c r="DW434" s="16"/>
      <c r="DX434" s="16"/>
      <c r="DY434" s="16"/>
      <c r="DZ434" s="16"/>
      <c r="EA434" s="16"/>
      <c r="EB434" s="16"/>
      <c r="EC434" s="16"/>
      <c r="ED434" s="16"/>
      <c r="EE434" s="16"/>
      <c r="EF434" s="16"/>
      <c r="EG434" s="16"/>
      <c r="EH434" s="16"/>
      <c r="EI434" s="16"/>
      <c r="EJ434" s="16"/>
      <c r="EK434" s="16"/>
      <c r="EL434" s="16"/>
      <c r="EM434" s="16"/>
      <c r="EN434" s="16"/>
      <c r="EO434" s="16"/>
      <c r="EP434" s="16"/>
      <c r="EQ434" s="16"/>
      <c r="ER434" s="16"/>
      <c r="ES434" s="16"/>
      <c r="ET434" s="16"/>
      <c r="EU434" s="16"/>
      <c r="EV434" s="16"/>
      <c r="EW434" s="16"/>
      <c r="EX434" s="16"/>
      <c r="EY434" s="16"/>
      <c r="EZ434" s="16"/>
      <c r="FA434" s="16"/>
      <c r="FB434" s="16"/>
      <c r="FC434" s="16"/>
      <c r="FD434" s="16"/>
      <c r="FE434" s="16"/>
      <c r="FF434" s="16"/>
      <c r="FG434" s="16"/>
      <c r="FH434" s="16"/>
      <c r="FI434" s="16"/>
      <c r="FJ434" s="16"/>
      <c r="FK434" s="16"/>
      <c r="FL434" s="16"/>
      <c r="FM434" s="16"/>
      <c r="FN434" s="16"/>
      <c r="FO434" s="16"/>
      <c r="FP434" s="16"/>
      <c r="FQ434" s="16"/>
      <c r="FR434" s="16"/>
      <c r="FS434" s="16"/>
      <c r="FT434" s="16"/>
      <c r="FU434" s="16"/>
      <c r="FV434" s="16"/>
      <c r="FW434" s="16"/>
      <c r="FX434" s="16"/>
      <c r="FY434" s="16"/>
      <c r="FZ434" s="16"/>
      <c r="GA434" s="16"/>
      <c r="GB434" s="16"/>
      <c r="GC434" s="16"/>
      <c r="GD434" s="16"/>
      <c r="GE434" s="16"/>
      <c r="GF434" s="16"/>
      <c r="GG434" s="16"/>
      <c r="GH434" s="16"/>
      <c r="GI434" s="16"/>
      <c r="GJ434" s="16"/>
      <c r="GK434" s="16"/>
      <c r="GL434" s="16"/>
      <c r="GM434" s="16"/>
      <c r="GN434" s="16"/>
      <c r="GO434" s="16"/>
      <c r="GP434" s="16"/>
      <c r="GQ434" s="16"/>
      <c r="GR434" s="16"/>
      <c r="GS434" s="16"/>
      <c r="GT434" s="16"/>
      <c r="GU434" s="16"/>
      <c r="GV434" s="16"/>
      <c r="GW434" s="16"/>
      <c r="GX434" s="16"/>
      <c r="GY434" s="16"/>
      <c r="GZ434" s="16"/>
      <c r="HA434" s="16"/>
      <c r="HB434" s="16"/>
      <c r="HC434" s="16"/>
      <c r="HD434" s="16"/>
      <c r="HE434" s="16"/>
      <c r="HF434" s="16"/>
      <c r="HG434" s="16"/>
      <c r="HH434" s="16"/>
      <c r="HI434" s="16"/>
      <c r="HJ434" s="16"/>
      <c r="HK434" s="16"/>
      <c r="HL434" s="16"/>
      <c r="HM434" s="16"/>
      <c r="HN434" s="16"/>
      <c r="HO434" s="16"/>
      <c r="HP434" s="16"/>
      <c r="HQ434" s="16"/>
      <c r="HR434" s="16"/>
      <c r="HS434" s="16"/>
      <c r="HT434" s="16"/>
      <c r="HU434" s="16"/>
      <c r="HV434" s="16"/>
    </row>
    <row r="435" s="2" customFormat="1" spans="1:230">
      <c r="A435" s="86">
        <v>43462</v>
      </c>
      <c r="B435" s="69" t="s">
        <v>60</v>
      </c>
      <c r="C435" s="70">
        <v>1000</v>
      </c>
      <c r="D435" s="69" t="s">
        <v>29</v>
      </c>
      <c r="E435" s="71">
        <v>1455</v>
      </c>
      <c r="F435" s="69">
        <v>1440</v>
      </c>
      <c r="G435" s="72">
        <v>1430</v>
      </c>
      <c r="H435" s="69">
        <v>0</v>
      </c>
      <c r="I435" s="69">
        <v>0</v>
      </c>
      <c r="J435" s="69">
        <v>0</v>
      </c>
      <c r="K435" s="69" t="s">
        <v>18</v>
      </c>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c r="AP435" s="16"/>
      <c r="AQ435" s="16"/>
      <c r="AR435" s="16"/>
      <c r="AS435" s="16"/>
      <c r="AT435" s="16"/>
      <c r="AU435" s="16"/>
      <c r="AV435" s="16"/>
      <c r="AW435" s="16"/>
      <c r="AX435" s="16"/>
      <c r="AY435" s="16"/>
      <c r="AZ435" s="16"/>
      <c r="BA435" s="16"/>
      <c r="BB435" s="16"/>
      <c r="BC435" s="16"/>
      <c r="BD435" s="16"/>
      <c r="BE435" s="16"/>
      <c r="BF435" s="16"/>
      <c r="BG435" s="16"/>
      <c r="BH435" s="16"/>
      <c r="BI435" s="16"/>
      <c r="BJ435" s="16"/>
      <c r="BK435" s="16"/>
      <c r="BL435" s="16"/>
      <c r="BM435" s="16"/>
      <c r="BN435" s="16"/>
      <c r="BO435" s="16"/>
      <c r="BP435" s="16"/>
      <c r="BQ435" s="16"/>
      <c r="BR435" s="16"/>
      <c r="BS435" s="16"/>
      <c r="BT435" s="16"/>
      <c r="BU435" s="16"/>
      <c r="BV435" s="16"/>
      <c r="BW435" s="16"/>
      <c r="BX435" s="16"/>
      <c r="BY435" s="16"/>
      <c r="BZ435" s="16"/>
      <c r="CA435" s="16"/>
      <c r="CB435" s="16"/>
      <c r="CC435" s="16"/>
      <c r="CD435" s="16"/>
      <c r="CE435" s="16"/>
      <c r="CF435" s="16"/>
      <c r="CG435" s="16"/>
      <c r="CH435" s="16"/>
      <c r="CI435" s="16"/>
      <c r="CJ435" s="16"/>
      <c r="CK435" s="16"/>
      <c r="CL435" s="16"/>
      <c r="CM435" s="16"/>
      <c r="CN435" s="16"/>
      <c r="CO435" s="16"/>
      <c r="CP435" s="16"/>
      <c r="CQ435" s="16"/>
      <c r="CR435" s="16"/>
      <c r="CS435" s="16"/>
      <c r="CT435" s="16"/>
      <c r="CU435" s="16"/>
      <c r="CV435" s="16"/>
      <c r="CW435" s="16"/>
      <c r="CX435" s="16"/>
      <c r="CY435" s="16"/>
      <c r="CZ435" s="16"/>
      <c r="DA435" s="16"/>
      <c r="DB435" s="16"/>
      <c r="DC435" s="16"/>
      <c r="DD435" s="16"/>
      <c r="DE435" s="16"/>
      <c r="DF435" s="16"/>
      <c r="DG435" s="16"/>
      <c r="DH435" s="16"/>
      <c r="DI435" s="16"/>
      <c r="DJ435" s="16"/>
      <c r="DK435" s="16"/>
      <c r="DL435" s="16"/>
      <c r="DM435" s="16"/>
      <c r="DN435" s="16"/>
      <c r="DO435" s="16"/>
      <c r="DP435" s="16"/>
      <c r="DQ435" s="16"/>
      <c r="DR435" s="16"/>
      <c r="DS435" s="16"/>
      <c r="DT435" s="16"/>
      <c r="DU435" s="16"/>
      <c r="DV435" s="16"/>
      <c r="DW435" s="16"/>
      <c r="DX435" s="16"/>
      <c r="DY435" s="16"/>
      <c r="DZ435" s="16"/>
      <c r="EA435" s="16"/>
      <c r="EB435" s="16"/>
      <c r="EC435" s="16"/>
      <c r="ED435" s="16"/>
      <c r="EE435" s="16"/>
      <c r="EF435" s="16"/>
      <c r="EG435" s="16"/>
      <c r="EH435" s="16"/>
      <c r="EI435" s="16"/>
      <c r="EJ435" s="16"/>
      <c r="EK435" s="16"/>
      <c r="EL435" s="16"/>
      <c r="EM435" s="16"/>
      <c r="EN435" s="16"/>
      <c r="EO435" s="16"/>
      <c r="EP435" s="16"/>
      <c r="EQ435" s="16"/>
      <c r="ER435" s="16"/>
      <c r="ES435" s="16"/>
      <c r="ET435" s="16"/>
      <c r="EU435" s="16"/>
      <c r="EV435" s="16"/>
      <c r="EW435" s="16"/>
      <c r="EX435" s="16"/>
      <c r="EY435" s="16"/>
      <c r="EZ435" s="16"/>
      <c r="FA435" s="16"/>
      <c r="FB435" s="16"/>
      <c r="FC435" s="16"/>
      <c r="FD435" s="16"/>
      <c r="FE435" s="16"/>
      <c r="FF435" s="16"/>
      <c r="FG435" s="16"/>
      <c r="FH435" s="16"/>
      <c r="FI435" s="16"/>
      <c r="FJ435" s="16"/>
      <c r="FK435" s="16"/>
      <c r="FL435" s="16"/>
      <c r="FM435" s="16"/>
      <c r="FN435" s="16"/>
      <c r="FO435" s="16"/>
      <c r="FP435" s="16"/>
      <c r="FQ435" s="16"/>
      <c r="FR435" s="16"/>
      <c r="FS435" s="16"/>
      <c r="FT435" s="16"/>
      <c r="FU435" s="16"/>
      <c r="FV435" s="16"/>
      <c r="FW435" s="16"/>
      <c r="FX435" s="16"/>
      <c r="FY435" s="16"/>
      <c r="FZ435" s="16"/>
      <c r="GA435" s="16"/>
      <c r="GB435" s="16"/>
      <c r="GC435" s="16"/>
      <c r="GD435" s="16"/>
      <c r="GE435" s="16"/>
      <c r="GF435" s="16"/>
      <c r="GG435" s="16"/>
      <c r="GH435" s="16"/>
      <c r="GI435" s="16"/>
      <c r="GJ435" s="16"/>
      <c r="GK435" s="16"/>
      <c r="GL435" s="16"/>
      <c r="GM435" s="16"/>
      <c r="GN435" s="16"/>
      <c r="GO435" s="16"/>
      <c r="GP435" s="16"/>
      <c r="GQ435" s="16"/>
      <c r="GR435" s="16"/>
      <c r="GS435" s="16"/>
      <c r="GT435" s="16"/>
      <c r="GU435" s="16"/>
      <c r="GV435" s="16"/>
      <c r="GW435" s="16"/>
      <c r="GX435" s="16"/>
      <c r="GY435" s="16"/>
      <c r="GZ435" s="16"/>
      <c r="HA435" s="16"/>
      <c r="HB435" s="16"/>
      <c r="HC435" s="16"/>
      <c r="HD435" s="16"/>
      <c r="HE435" s="16"/>
      <c r="HF435" s="16"/>
      <c r="HG435" s="16"/>
      <c r="HH435" s="16"/>
      <c r="HI435" s="16"/>
      <c r="HJ435" s="16"/>
      <c r="HK435" s="16"/>
      <c r="HL435" s="16"/>
      <c r="HM435" s="16"/>
      <c r="HN435" s="16"/>
      <c r="HO435" s="16"/>
      <c r="HP435" s="16"/>
      <c r="HQ435" s="16"/>
      <c r="HR435" s="16"/>
      <c r="HS435" s="16"/>
      <c r="HT435" s="16"/>
      <c r="HU435" s="16"/>
      <c r="HV435" s="16"/>
    </row>
    <row r="436" s="2" customFormat="1" spans="1:230">
      <c r="A436" s="86">
        <v>43461</v>
      </c>
      <c r="B436" s="69" t="s">
        <v>207</v>
      </c>
      <c r="C436" s="70">
        <v>1000</v>
      </c>
      <c r="D436" s="69" t="s">
        <v>13</v>
      </c>
      <c r="E436" s="71">
        <v>845</v>
      </c>
      <c r="F436" s="69">
        <v>855</v>
      </c>
      <c r="G436" s="72">
        <v>870</v>
      </c>
      <c r="H436" s="69">
        <v>0</v>
      </c>
      <c r="I436" s="69">
        <v>0</v>
      </c>
      <c r="J436" s="69">
        <v>-5000</v>
      </c>
      <c r="K436" s="69" t="s">
        <v>20</v>
      </c>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c r="AP436" s="16"/>
      <c r="AQ436" s="16"/>
      <c r="AR436" s="16"/>
      <c r="AS436" s="16"/>
      <c r="AT436" s="16"/>
      <c r="AU436" s="16"/>
      <c r="AV436" s="16"/>
      <c r="AW436" s="16"/>
      <c r="AX436" s="16"/>
      <c r="AY436" s="16"/>
      <c r="AZ436" s="16"/>
      <c r="BA436" s="16"/>
      <c r="BB436" s="16"/>
      <c r="BC436" s="16"/>
      <c r="BD436" s="16"/>
      <c r="BE436" s="16"/>
      <c r="BF436" s="16"/>
      <c r="BG436" s="16"/>
      <c r="BH436" s="16"/>
      <c r="BI436" s="16"/>
      <c r="BJ436" s="16"/>
      <c r="BK436" s="16"/>
      <c r="BL436" s="16"/>
      <c r="BM436" s="16"/>
      <c r="BN436" s="16"/>
      <c r="BO436" s="16"/>
      <c r="BP436" s="16"/>
      <c r="BQ436" s="16"/>
      <c r="BR436" s="16"/>
      <c r="BS436" s="16"/>
      <c r="BT436" s="16"/>
      <c r="BU436" s="16"/>
      <c r="BV436" s="16"/>
      <c r="BW436" s="16"/>
      <c r="BX436" s="16"/>
      <c r="BY436" s="16"/>
      <c r="BZ436" s="16"/>
      <c r="CA436" s="16"/>
      <c r="CB436" s="16"/>
      <c r="CC436" s="16"/>
      <c r="CD436" s="16"/>
      <c r="CE436" s="16"/>
      <c r="CF436" s="16"/>
      <c r="CG436" s="16"/>
      <c r="CH436" s="16"/>
      <c r="CI436" s="16"/>
      <c r="CJ436" s="16"/>
      <c r="CK436" s="16"/>
      <c r="CL436" s="16"/>
      <c r="CM436" s="16"/>
      <c r="CN436" s="16"/>
      <c r="CO436" s="16"/>
      <c r="CP436" s="16"/>
      <c r="CQ436" s="16"/>
      <c r="CR436" s="16"/>
      <c r="CS436" s="16"/>
      <c r="CT436" s="16"/>
      <c r="CU436" s="16"/>
      <c r="CV436" s="16"/>
      <c r="CW436" s="16"/>
      <c r="CX436" s="16"/>
      <c r="CY436" s="16"/>
      <c r="CZ436" s="16"/>
      <c r="DA436" s="16"/>
      <c r="DB436" s="16"/>
      <c r="DC436" s="16"/>
      <c r="DD436" s="16"/>
      <c r="DE436" s="16"/>
      <c r="DF436" s="16"/>
      <c r="DG436" s="16"/>
      <c r="DH436" s="16"/>
      <c r="DI436" s="16"/>
      <c r="DJ436" s="16"/>
      <c r="DK436" s="16"/>
      <c r="DL436" s="16"/>
      <c r="DM436" s="16"/>
      <c r="DN436" s="16"/>
      <c r="DO436" s="16"/>
      <c r="DP436" s="16"/>
      <c r="DQ436" s="16"/>
      <c r="DR436" s="16"/>
      <c r="DS436" s="16"/>
      <c r="DT436" s="16"/>
      <c r="DU436" s="16"/>
      <c r="DV436" s="16"/>
      <c r="DW436" s="16"/>
      <c r="DX436" s="16"/>
      <c r="DY436" s="16"/>
      <c r="DZ436" s="16"/>
      <c r="EA436" s="16"/>
      <c r="EB436" s="16"/>
      <c r="EC436" s="16"/>
      <c r="ED436" s="16"/>
      <c r="EE436" s="16"/>
      <c r="EF436" s="16"/>
      <c r="EG436" s="16"/>
      <c r="EH436" s="16"/>
      <c r="EI436" s="16"/>
      <c r="EJ436" s="16"/>
      <c r="EK436" s="16"/>
      <c r="EL436" s="16"/>
      <c r="EM436" s="16"/>
      <c r="EN436" s="16"/>
      <c r="EO436" s="16"/>
      <c r="EP436" s="16"/>
      <c r="EQ436" s="16"/>
      <c r="ER436" s="16"/>
      <c r="ES436" s="16"/>
      <c r="ET436" s="16"/>
      <c r="EU436" s="16"/>
      <c r="EV436" s="16"/>
      <c r="EW436" s="16"/>
      <c r="EX436" s="16"/>
      <c r="EY436" s="16"/>
      <c r="EZ436" s="16"/>
      <c r="FA436" s="16"/>
      <c r="FB436" s="16"/>
      <c r="FC436" s="16"/>
      <c r="FD436" s="16"/>
      <c r="FE436" s="16"/>
      <c r="FF436" s="16"/>
      <c r="FG436" s="16"/>
      <c r="FH436" s="16"/>
      <c r="FI436" s="16"/>
      <c r="FJ436" s="16"/>
      <c r="FK436" s="16"/>
      <c r="FL436" s="16"/>
      <c r="FM436" s="16"/>
      <c r="FN436" s="16"/>
      <c r="FO436" s="16"/>
      <c r="FP436" s="16"/>
      <c r="FQ436" s="16"/>
      <c r="FR436" s="16"/>
      <c r="FS436" s="16"/>
      <c r="FT436" s="16"/>
      <c r="FU436" s="16"/>
      <c r="FV436" s="16"/>
      <c r="FW436" s="16"/>
      <c r="FX436" s="16"/>
      <c r="FY436" s="16"/>
      <c r="FZ436" s="16"/>
      <c r="GA436" s="16"/>
      <c r="GB436" s="16"/>
      <c r="GC436" s="16"/>
      <c r="GD436" s="16"/>
      <c r="GE436" s="16"/>
      <c r="GF436" s="16"/>
      <c r="GG436" s="16"/>
      <c r="GH436" s="16"/>
      <c r="GI436" s="16"/>
      <c r="GJ436" s="16"/>
      <c r="GK436" s="16"/>
      <c r="GL436" s="16"/>
      <c r="GM436" s="16"/>
      <c r="GN436" s="16"/>
      <c r="GO436" s="16"/>
      <c r="GP436" s="16"/>
      <c r="GQ436" s="16"/>
      <c r="GR436" s="16"/>
      <c r="GS436" s="16"/>
      <c r="GT436" s="16"/>
      <c r="GU436" s="16"/>
      <c r="GV436" s="16"/>
      <c r="GW436" s="16"/>
      <c r="GX436" s="16"/>
      <c r="GY436" s="16"/>
      <c r="GZ436" s="16"/>
      <c r="HA436" s="16"/>
      <c r="HB436" s="16"/>
      <c r="HC436" s="16"/>
      <c r="HD436" s="16"/>
      <c r="HE436" s="16"/>
      <c r="HF436" s="16"/>
      <c r="HG436" s="16"/>
      <c r="HH436" s="16"/>
      <c r="HI436" s="16"/>
      <c r="HJ436" s="16"/>
      <c r="HK436" s="16"/>
      <c r="HL436" s="16"/>
      <c r="HM436" s="16"/>
      <c r="HN436" s="16"/>
      <c r="HO436" s="16"/>
      <c r="HP436" s="16"/>
      <c r="HQ436" s="16"/>
      <c r="HR436" s="16"/>
      <c r="HS436" s="16"/>
      <c r="HT436" s="16"/>
      <c r="HU436" s="16"/>
      <c r="HV436" s="16"/>
    </row>
    <row r="437" s="2" customFormat="1" spans="1:230">
      <c r="A437" s="86">
        <v>43460</v>
      </c>
      <c r="B437" s="69" t="s">
        <v>112</v>
      </c>
      <c r="C437" s="70">
        <v>1000</v>
      </c>
      <c r="D437" s="69" t="s">
        <v>13</v>
      </c>
      <c r="E437" s="71">
        <v>454</v>
      </c>
      <c r="F437" s="69">
        <v>462</v>
      </c>
      <c r="G437" s="72">
        <v>470</v>
      </c>
      <c r="H437" s="69">
        <v>0</v>
      </c>
      <c r="I437" s="69">
        <v>0</v>
      </c>
      <c r="J437" s="69">
        <v>0</v>
      </c>
      <c r="K437" s="69" t="s">
        <v>22</v>
      </c>
      <c r="L437" s="16"/>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c r="AP437" s="16"/>
      <c r="AQ437" s="16"/>
      <c r="AR437" s="16"/>
      <c r="AS437" s="16"/>
      <c r="AT437" s="16"/>
      <c r="AU437" s="16"/>
      <c r="AV437" s="16"/>
      <c r="AW437" s="16"/>
      <c r="AX437" s="16"/>
      <c r="AY437" s="16"/>
      <c r="AZ437" s="16"/>
      <c r="BA437" s="16"/>
      <c r="BB437" s="16"/>
      <c r="BC437" s="16"/>
      <c r="BD437" s="16"/>
      <c r="BE437" s="16"/>
      <c r="BF437" s="16"/>
      <c r="BG437" s="16"/>
      <c r="BH437" s="16"/>
      <c r="BI437" s="16"/>
      <c r="BJ437" s="16"/>
      <c r="BK437" s="16"/>
      <c r="BL437" s="16"/>
      <c r="BM437" s="16"/>
      <c r="BN437" s="16"/>
      <c r="BO437" s="16"/>
      <c r="BP437" s="16"/>
      <c r="BQ437" s="16"/>
      <c r="BR437" s="16"/>
      <c r="BS437" s="16"/>
      <c r="BT437" s="16"/>
      <c r="BU437" s="16"/>
      <c r="BV437" s="16"/>
      <c r="BW437" s="16"/>
      <c r="BX437" s="16"/>
      <c r="BY437" s="16"/>
      <c r="BZ437" s="16"/>
      <c r="CA437" s="16"/>
      <c r="CB437" s="16"/>
      <c r="CC437" s="16"/>
      <c r="CD437" s="16"/>
      <c r="CE437" s="16"/>
      <c r="CF437" s="16"/>
      <c r="CG437" s="16"/>
      <c r="CH437" s="16"/>
      <c r="CI437" s="16"/>
      <c r="CJ437" s="16"/>
      <c r="CK437" s="16"/>
      <c r="CL437" s="16"/>
      <c r="CM437" s="16"/>
      <c r="CN437" s="16"/>
      <c r="CO437" s="16"/>
      <c r="CP437" s="16"/>
      <c r="CQ437" s="16"/>
      <c r="CR437" s="16"/>
      <c r="CS437" s="16"/>
      <c r="CT437" s="16"/>
      <c r="CU437" s="16"/>
      <c r="CV437" s="16"/>
      <c r="CW437" s="16"/>
      <c r="CX437" s="16"/>
      <c r="CY437" s="16"/>
      <c r="CZ437" s="16"/>
      <c r="DA437" s="16"/>
      <c r="DB437" s="16"/>
      <c r="DC437" s="16"/>
      <c r="DD437" s="16"/>
      <c r="DE437" s="16"/>
      <c r="DF437" s="16"/>
      <c r="DG437" s="16"/>
      <c r="DH437" s="16"/>
      <c r="DI437" s="16"/>
      <c r="DJ437" s="16"/>
      <c r="DK437" s="16"/>
      <c r="DL437" s="16"/>
      <c r="DM437" s="16"/>
      <c r="DN437" s="16"/>
      <c r="DO437" s="16"/>
      <c r="DP437" s="16"/>
      <c r="DQ437" s="16"/>
      <c r="DR437" s="16"/>
      <c r="DS437" s="16"/>
      <c r="DT437" s="16"/>
      <c r="DU437" s="16"/>
      <c r="DV437" s="16"/>
      <c r="DW437" s="16"/>
      <c r="DX437" s="16"/>
      <c r="DY437" s="16"/>
      <c r="DZ437" s="16"/>
      <c r="EA437" s="16"/>
      <c r="EB437" s="16"/>
      <c r="EC437" s="16"/>
      <c r="ED437" s="16"/>
      <c r="EE437" s="16"/>
      <c r="EF437" s="16"/>
      <c r="EG437" s="16"/>
      <c r="EH437" s="16"/>
      <c r="EI437" s="16"/>
      <c r="EJ437" s="16"/>
      <c r="EK437" s="16"/>
      <c r="EL437" s="16"/>
      <c r="EM437" s="16"/>
      <c r="EN437" s="16"/>
      <c r="EO437" s="16"/>
      <c r="EP437" s="16"/>
      <c r="EQ437" s="16"/>
      <c r="ER437" s="16"/>
      <c r="ES437" s="16"/>
      <c r="ET437" s="16"/>
      <c r="EU437" s="16"/>
      <c r="EV437" s="16"/>
      <c r="EW437" s="16"/>
      <c r="EX437" s="16"/>
      <c r="EY437" s="16"/>
      <c r="EZ437" s="16"/>
      <c r="FA437" s="16"/>
      <c r="FB437" s="16"/>
      <c r="FC437" s="16"/>
      <c r="FD437" s="16"/>
      <c r="FE437" s="16"/>
      <c r="FF437" s="16"/>
      <c r="FG437" s="16"/>
      <c r="FH437" s="16"/>
      <c r="FI437" s="16"/>
      <c r="FJ437" s="16"/>
      <c r="FK437" s="16"/>
      <c r="FL437" s="16"/>
      <c r="FM437" s="16"/>
      <c r="FN437" s="16"/>
      <c r="FO437" s="16"/>
      <c r="FP437" s="16"/>
      <c r="FQ437" s="16"/>
      <c r="FR437" s="16"/>
      <c r="FS437" s="16"/>
      <c r="FT437" s="16"/>
      <c r="FU437" s="16"/>
      <c r="FV437" s="16"/>
      <c r="FW437" s="16"/>
      <c r="FX437" s="16"/>
      <c r="FY437" s="16"/>
      <c r="FZ437" s="16"/>
      <c r="GA437" s="16"/>
      <c r="GB437" s="16"/>
      <c r="GC437" s="16"/>
      <c r="GD437" s="16"/>
      <c r="GE437" s="16"/>
      <c r="GF437" s="16"/>
      <c r="GG437" s="16"/>
      <c r="GH437" s="16"/>
      <c r="GI437" s="16"/>
      <c r="GJ437" s="16"/>
      <c r="GK437" s="16"/>
      <c r="GL437" s="16"/>
      <c r="GM437" s="16"/>
      <c r="GN437" s="16"/>
      <c r="GO437" s="16"/>
      <c r="GP437" s="16"/>
      <c r="GQ437" s="16"/>
      <c r="GR437" s="16"/>
      <c r="GS437" s="16"/>
      <c r="GT437" s="16"/>
      <c r="GU437" s="16"/>
      <c r="GV437" s="16"/>
      <c r="GW437" s="16"/>
      <c r="GX437" s="16"/>
      <c r="GY437" s="16"/>
      <c r="GZ437" s="16"/>
      <c r="HA437" s="16"/>
      <c r="HB437" s="16"/>
      <c r="HC437" s="16"/>
      <c r="HD437" s="16"/>
      <c r="HE437" s="16"/>
      <c r="HF437" s="16"/>
      <c r="HG437" s="16"/>
      <c r="HH437" s="16"/>
      <c r="HI437" s="16"/>
      <c r="HJ437" s="16"/>
      <c r="HK437" s="16"/>
      <c r="HL437" s="16"/>
      <c r="HM437" s="16"/>
      <c r="HN437" s="16"/>
      <c r="HO437" s="16"/>
      <c r="HP437" s="16"/>
      <c r="HQ437" s="16"/>
      <c r="HR437" s="16"/>
      <c r="HS437" s="16"/>
      <c r="HT437" s="16"/>
      <c r="HU437" s="16"/>
      <c r="HV437" s="16"/>
    </row>
    <row r="438" s="2" customFormat="1" spans="1:230">
      <c r="A438" s="86">
        <v>43460</v>
      </c>
      <c r="B438" s="69" t="s">
        <v>243</v>
      </c>
      <c r="C438" s="70">
        <v>1000</v>
      </c>
      <c r="D438" s="69" t="s">
        <v>13</v>
      </c>
      <c r="E438" s="71">
        <v>770</v>
      </c>
      <c r="F438" s="69">
        <v>780</v>
      </c>
      <c r="G438" s="72">
        <v>790</v>
      </c>
      <c r="H438" s="69">
        <v>10000</v>
      </c>
      <c r="I438" s="69">
        <v>10000</v>
      </c>
      <c r="J438" s="69">
        <v>20000</v>
      </c>
      <c r="K438" s="69" t="s">
        <v>14</v>
      </c>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c r="AP438" s="16"/>
      <c r="AQ438" s="16"/>
      <c r="AR438" s="16"/>
      <c r="AS438" s="16"/>
      <c r="AT438" s="16"/>
      <c r="AU438" s="16"/>
      <c r="AV438" s="16"/>
      <c r="AW438" s="16"/>
      <c r="AX438" s="16"/>
      <c r="AY438" s="16"/>
      <c r="AZ438" s="16"/>
      <c r="BA438" s="16"/>
      <c r="BB438" s="16"/>
      <c r="BC438" s="16"/>
      <c r="BD438" s="16"/>
      <c r="BE438" s="16"/>
      <c r="BF438" s="16"/>
      <c r="BG438" s="16"/>
      <c r="BH438" s="16"/>
      <c r="BI438" s="16"/>
      <c r="BJ438" s="16"/>
      <c r="BK438" s="16"/>
      <c r="BL438" s="16"/>
      <c r="BM438" s="16"/>
      <c r="BN438" s="16"/>
      <c r="BO438" s="16"/>
      <c r="BP438" s="16"/>
      <c r="BQ438" s="16"/>
      <c r="BR438" s="16"/>
      <c r="BS438" s="16"/>
      <c r="BT438" s="16"/>
      <c r="BU438" s="16"/>
      <c r="BV438" s="16"/>
      <c r="BW438" s="16"/>
      <c r="BX438" s="16"/>
      <c r="BY438" s="16"/>
      <c r="BZ438" s="16"/>
      <c r="CA438" s="16"/>
      <c r="CB438" s="16"/>
      <c r="CC438" s="16"/>
      <c r="CD438" s="16"/>
      <c r="CE438" s="16"/>
      <c r="CF438" s="16"/>
      <c r="CG438" s="16"/>
      <c r="CH438" s="16"/>
      <c r="CI438" s="16"/>
      <c r="CJ438" s="16"/>
      <c r="CK438" s="16"/>
      <c r="CL438" s="16"/>
      <c r="CM438" s="16"/>
      <c r="CN438" s="16"/>
      <c r="CO438" s="16"/>
      <c r="CP438" s="16"/>
      <c r="CQ438" s="16"/>
      <c r="CR438" s="16"/>
      <c r="CS438" s="16"/>
      <c r="CT438" s="16"/>
      <c r="CU438" s="16"/>
      <c r="CV438" s="16"/>
      <c r="CW438" s="16"/>
      <c r="CX438" s="16"/>
      <c r="CY438" s="16"/>
      <c r="CZ438" s="16"/>
      <c r="DA438" s="16"/>
      <c r="DB438" s="16"/>
      <c r="DC438" s="16"/>
      <c r="DD438" s="16"/>
      <c r="DE438" s="16"/>
      <c r="DF438" s="16"/>
      <c r="DG438" s="16"/>
      <c r="DH438" s="16"/>
      <c r="DI438" s="16"/>
      <c r="DJ438" s="16"/>
      <c r="DK438" s="16"/>
      <c r="DL438" s="16"/>
      <c r="DM438" s="16"/>
      <c r="DN438" s="16"/>
      <c r="DO438" s="16"/>
      <c r="DP438" s="16"/>
      <c r="DQ438" s="16"/>
      <c r="DR438" s="16"/>
      <c r="DS438" s="16"/>
      <c r="DT438" s="16"/>
      <c r="DU438" s="16"/>
      <c r="DV438" s="16"/>
      <c r="DW438" s="16"/>
      <c r="DX438" s="16"/>
      <c r="DY438" s="16"/>
      <c r="DZ438" s="16"/>
      <c r="EA438" s="16"/>
      <c r="EB438" s="16"/>
      <c r="EC438" s="16"/>
      <c r="ED438" s="16"/>
      <c r="EE438" s="16"/>
      <c r="EF438" s="16"/>
      <c r="EG438" s="16"/>
      <c r="EH438" s="16"/>
      <c r="EI438" s="16"/>
      <c r="EJ438" s="16"/>
      <c r="EK438" s="16"/>
      <c r="EL438" s="16"/>
      <c r="EM438" s="16"/>
      <c r="EN438" s="16"/>
      <c r="EO438" s="16"/>
      <c r="EP438" s="16"/>
      <c r="EQ438" s="16"/>
      <c r="ER438" s="16"/>
      <c r="ES438" s="16"/>
      <c r="ET438" s="16"/>
      <c r="EU438" s="16"/>
      <c r="EV438" s="16"/>
      <c r="EW438" s="16"/>
      <c r="EX438" s="16"/>
      <c r="EY438" s="16"/>
      <c r="EZ438" s="16"/>
      <c r="FA438" s="16"/>
      <c r="FB438" s="16"/>
      <c r="FC438" s="16"/>
      <c r="FD438" s="16"/>
      <c r="FE438" s="16"/>
      <c r="FF438" s="16"/>
      <c r="FG438" s="16"/>
      <c r="FH438" s="16"/>
      <c r="FI438" s="16"/>
      <c r="FJ438" s="16"/>
      <c r="FK438" s="16"/>
      <c r="FL438" s="16"/>
      <c r="FM438" s="16"/>
      <c r="FN438" s="16"/>
      <c r="FO438" s="16"/>
      <c r="FP438" s="16"/>
      <c r="FQ438" s="16"/>
      <c r="FR438" s="16"/>
      <c r="FS438" s="16"/>
      <c r="FT438" s="16"/>
      <c r="FU438" s="16"/>
      <c r="FV438" s="16"/>
      <c r="FW438" s="16"/>
      <c r="FX438" s="16"/>
      <c r="FY438" s="16"/>
      <c r="FZ438" s="16"/>
      <c r="GA438" s="16"/>
      <c r="GB438" s="16"/>
      <c r="GC438" s="16"/>
      <c r="GD438" s="16"/>
      <c r="GE438" s="16"/>
      <c r="GF438" s="16"/>
      <c r="GG438" s="16"/>
      <c r="GH438" s="16"/>
      <c r="GI438" s="16"/>
      <c r="GJ438" s="16"/>
      <c r="GK438" s="16"/>
      <c r="GL438" s="16"/>
      <c r="GM438" s="16"/>
      <c r="GN438" s="16"/>
      <c r="GO438" s="16"/>
      <c r="GP438" s="16"/>
      <c r="GQ438" s="16"/>
      <c r="GR438" s="16"/>
      <c r="GS438" s="16"/>
      <c r="GT438" s="16"/>
      <c r="GU438" s="16"/>
      <c r="GV438" s="16"/>
      <c r="GW438" s="16"/>
      <c r="GX438" s="16"/>
      <c r="GY438" s="16"/>
      <c r="GZ438" s="16"/>
      <c r="HA438" s="16"/>
      <c r="HB438" s="16"/>
      <c r="HC438" s="16"/>
      <c r="HD438" s="16"/>
      <c r="HE438" s="16"/>
      <c r="HF438" s="16"/>
      <c r="HG438" s="16"/>
      <c r="HH438" s="16"/>
      <c r="HI438" s="16"/>
      <c r="HJ438" s="16"/>
      <c r="HK438" s="16"/>
      <c r="HL438" s="16"/>
      <c r="HM438" s="16"/>
      <c r="HN438" s="16"/>
      <c r="HO438" s="16"/>
      <c r="HP438" s="16"/>
      <c r="HQ438" s="16"/>
      <c r="HR438" s="16"/>
      <c r="HS438" s="16"/>
      <c r="HT438" s="16"/>
      <c r="HU438" s="16"/>
      <c r="HV438" s="16"/>
    </row>
    <row r="439" s="2" customFormat="1" spans="1:230">
      <c r="A439" s="86">
        <v>43458</v>
      </c>
      <c r="B439" s="69" t="s">
        <v>166</v>
      </c>
      <c r="C439" s="70">
        <v>1000</v>
      </c>
      <c r="D439" s="69" t="s">
        <v>29</v>
      </c>
      <c r="E439" s="71">
        <v>2070</v>
      </c>
      <c r="F439" s="69">
        <v>2050</v>
      </c>
      <c r="G439" s="72">
        <v>2025</v>
      </c>
      <c r="H439" s="69">
        <v>20000</v>
      </c>
      <c r="I439" s="69">
        <v>25000</v>
      </c>
      <c r="J439" s="69">
        <v>45000</v>
      </c>
      <c r="K439" s="69" t="s">
        <v>14</v>
      </c>
      <c r="L439" s="16"/>
      <c r="M439" s="16"/>
      <c r="N439" s="16"/>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c r="AP439" s="16"/>
      <c r="AQ439" s="16"/>
      <c r="AR439" s="16"/>
      <c r="AS439" s="16"/>
      <c r="AT439" s="16"/>
      <c r="AU439" s="16"/>
      <c r="AV439" s="16"/>
      <c r="AW439" s="16"/>
      <c r="AX439" s="16"/>
      <c r="AY439" s="16"/>
      <c r="AZ439" s="16"/>
      <c r="BA439" s="16"/>
      <c r="BB439" s="16"/>
      <c r="BC439" s="16"/>
      <c r="BD439" s="16"/>
      <c r="BE439" s="16"/>
      <c r="BF439" s="16"/>
      <c r="BG439" s="16"/>
      <c r="BH439" s="16"/>
      <c r="BI439" s="16"/>
      <c r="BJ439" s="16"/>
      <c r="BK439" s="16"/>
      <c r="BL439" s="16"/>
      <c r="BM439" s="16"/>
      <c r="BN439" s="16"/>
      <c r="BO439" s="16"/>
      <c r="BP439" s="16"/>
      <c r="BQ439" s="16"/>
      <c r="BR439" s="16"/>
      <c r="BS439" s="16"/>
      <c r="BT439" s="16"/>
      <c r="BU439" s="16"/>
      <c r="BV439" s="16"/>
      <c r="BW439" s="16"/>
      <c r="BX439" s="16"/>
      <c r="BY439" s="16"/>
      <c r="BZ439" s="16"/>
      <c r="CA439" s="16"/>
      <c r="CB439" s="16"/>
      <c r="CC439" s="16"/>
      <c r="CD439" s="16"/>
      <c r="CE439" s="16"/>
      <c r="CF439" s="16"/>
      <c r="CG439" s="16"/>
      <c r="CH439" s="16"/>
      <c r="CI439" s="16"/>
      <c r="CJ439" s="16"/>
      <c r="CK439" s="16"/>
      <c r="CL439" s="16"/>
      <c r="CM439" s="16"/>
      <c r="CN439" s="16"/>
      <c r="CO439" s="16"/>
      <c r="CP439" s="16"/>
      <c r="CQ439" s="16"/>
      <c r="CR439" s="16"/>
      <c r="CS439" s="16"/>
      <c r="CT439" s="16"/>
      <c r="CU439" s="16"/>
      <c r="CV439" s="16"/>
      <c r="CW439" s="16"/>
      <c r="CX439" s="16"/>
      <c r="CY439" s="16"/>
      <c r="CZ439" s="16"/>
      <c r="DA439" s="16"/>
      <c r="DB439" s="16"/>
      <c r="DC439" s="16"/>
      <c r="DD439" s="16"/>
      <c r="DE439" s="16"/>
      <c r="DF439" s="16"/>
      <c r="DG439" s="16"/>
      <c r="DH439" s="16"/>
      <c r="DI439" s="16"/>
      <c r="DJ439" s="16"/>
      <c r="DK439" s="16"/>
      <c r="DL439" s="16"/>
      <c r="DM439" s="16"/>
      <c r="DN439" s="16"/>
      <c r="DO439" s="16"/>
      <c r="DP439" s="16"/>
      <c r="DQ439" s="16"/>
      <c r="DR439" s="16"/>
      <c r="DS439" s="16"/>
      <c r="DT439" s="16"/>
      <c r="DU439" s="16"/>
      <c r="DV439" s="16"/>
      <c r="DW439" s="16"/>
      <c r="DX439" s="16"/>
      <c r="DY439" s="16"/>
      <c r="DZ439" s="16"/>
      <c r="EA439" s="16"/>
      <c r="EB439" s="16"/>
      <c r="EC439" s="16"/>
      <c r="ED439" s="16"/>
      <c r="EE439" s="16"/>
      <c r="EF439" s="16"/>
      <c r="EG439" s="16"/>
      <c r="EH439" s="16"/>
      <c r="EI439" s="16"/>
      <c r="EJ439" s="16"/>
      <c r="EK439" s="16"/>
      <c r="EL439" s="16"/>
      <c r="EM439" s="16"/>
      <c r="EN439" s="16"/>
      <c r="EO439" s="16"/>
      <c r="EP439" s="16"/>
      <c r="EQ439" s="16"/>
      <c r="ER439" s="16"/>
      <c r="ES439" s="16"/>
      <c r="ET439" s="16"/>
      <c r="EU439" s="16"/>
      <c r="EV439" s="16"/>
      <c r="EW439" s="16"/>
      <c r="EX439" s="16"/>
      <c r="EY439" s="16"/>
      <c r="EZ439" s="16"/>
      <c r="FA439" s="16"/>
      <c r="FB439" s="16"/>
      <c r="FC439" s="16"/>
      <c r="FD439" s="16"/>
      <c r="FE439" s="16"/>
      <c r="FF439" s="16"/>
      <c r="FG439" s="16"/>
      <c r="FH439" s="16"/>
      <c r="FI439" s="16"/>
      <c r="FJ439" s="16"/>
      <c r="FK439" s="16"/>
      <c r="FL439" s="16"/>
      <c r="FM439" s="16"/>
      <c r="FN439" s="16"/>
      <c r="FO439" s="16"/>
      <c r="FP439" s="16"/>
      <c r="FQ439" s="16"/>
      <c r="FR439" s="16"/>
      <c r="FS439" s="16"/>
      <c r="FT439" s="16"/>
      <c r="FU439" s="16"/>
      <c r="FV439" s="16"/>
      <c r="FW439" s="16"/>
      <c r="FX439" s="16"/>
      <c r="FY439" s="16"/>
      <c r="FZ439" s="16"/>
      <c r="GA439" s="16"/>
      <c r="GB439" s="16"/>
      <c r="GC439" s="16"/>
      <c r="GD439" s="16"/>
      <c r="GE439" s="16"/>
      <c r="GF439" s="16"/>
      <c r="GG439" s="16"/>
      <c r="GH439" s="16"/>
      <c r="GI439" s="16"/>
      <c r="GJ439" s="16"/>
      <c r="GK439" s="16"/>
      <c r="GL439" s="16"/>
      <c r="GM439" s="16"/>
      <c r="GN439" s="16"/>
      <c r="GO439" s="16"/>
      <c r="GP439" s="16"/>
      <c r="GQ439" s="16"/>
      <c r="GR439" s="16"/>
      <c r="GS439" s="16"/>
      <c r="GT439" s="16"/>
      <c r="GU439" s="16"/>
      <c r="GV439" s="16"/>
      <c r="GW439" s="16"/>
      <c r="GX439" s="16"/>
      <c r="GY439" s="16"/>
      <c r="GZ439" s="16"/>
      <c r="HA439" s="16"/>
      <c r="HB439" s="16"/>
      <c r="HC439" s="16"/>
      <c r="HD439" s="16"/>
      <c r="HE439" s="16"/>
      <c r="HF439" s="16"/>
      <c r="HG439" s="16"/>
      <c r="HH439" s="16"/>
      <c r="HI439" s="16"/>
      <c r="HJ439" s="16"/>
      <c r="HK439" s="16"/>
      <c r="HL439" s="16"/>
      <c r="HM439" s="16"/>
      <c r="HN439" s="16"/>
      <c r="HO439" s="16"/>
      <c r="HP439" s="16"/>
      <c r="HQ439" s="16"/>
      <c r="HR439" s="16"/>
      <c r="HS439" s="16"/>
      <c r="HT439" s="16"/>
      <c r="HU439" s="16"/>
      <c r="HV439" s="16"/>
    </row>
    <row r="440" s="2" customFormat="1" spans="1:230">
      <c r="A440" s="86">
        <v>43456</v>
      </c>
      <c r="B440" s="69" t="s">
        <v>144</v>
      </c>
      <c r="C440" s="70">
        <v>1000</v>
      </c>
      <c r="D440" s="69" t="s">
        <v>13</v>
      </c>
      <c r="E440" s="71">
        <v>323</v>
      </c>
      <c r="F440" s="69">
        <v>328</v>
      </c>
      <c r="G440" s="72">
        <v>333</v>
      </c>
      <c r="H440" s="69">
        <v>5000</v>
      </c>
      <c r="I440" s="69">
        <v>5000</v>
      </c>
      <c r="J440" s="69">
        <v>10000</v>
      </c>
      <c r="K440" s="69" t="s">
        <v>14</v>
      </c>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c r="AP440" s="16"/>
      <c r="AQ440" s="16"/>
      <c r="AR440" s="16"/>
      <c r="AS440" s="16"/>
      <c r="AT440" s="16"/>
      <c r="AU440" s="16"/>
      <c r="AV440" s="16"/>
      <c r="AW440" s="16"/>
      <c r="AX440" s="16"/>
      <c r="AY440" s="16"/>
      <c r="AZ440" s="16"/>
      <c r="BA440" s="16"/>
      <c r="BB440" s="16"/>
      <c r="BC440" s="16"/>
      <c r="BD440" s="16"/>
      <c r="BE440" s="16"/>
      <c r="BF440" s="16"/>
      <c r="BG440" s="16"/>
      <c r="BH440" s="16"/>
      <c r="BI440" s="16"/>
      <c r="BJ440" s="16"/>
      <c r="BK440" s="16"/>
      <c r="BL440" s="16"/>
      <c r="BM440" s="16"/>
      <c r="BN440" s="16"/>
      <c r="BO440" s="16"/>
      <c r="BP440" s="16"/>
      <c r="BQ440" s="16"/>
      <c r="BR440" s="16"/>
      <c r="BS440" s="16"/>
      <c r="BT440" s="16"/>
      <c r="BU440" s="16"/>
      <c r="BV440" s="16"/>
      <c r="BW440" s="16"/>
      <c r="BX440" s="16"/>
      <c r="BY440" s="16"/>
      <c r="BZ440" s="16"/>
      <c r="CA440" s="16"/>
      <c r="CB440" s="16"/>
      <c r="CC440" s="16"/>
      <c r="CD440" s="16"/>
      <c r="CE440" s="16"/>
      <c r="CF440" s="16"/>
      <c r="CG440" s="16"/>
      <c r="CH440" s="16"/>
      <c r="CI440" s="16"/>
      <c r="CJ440" s="16"/>
      <c r="CK440" s="16"/>
      <c r="CL440" s="16"/>
      <c r="CM440" s="16"/>
      <c r="CN440" s="16"/>
      <c r="CO440" s="16"/>
      <c r="CP440" s="16"/>
      <c r="CQ440" s="16"/>
      <c r="CR440" s="16"/>
      <c r="CS440" s="16"/>
      <c r="CT440" s="16"/>
      <c r="CU440" s="16"/>
      <c r="CV440" s="16"/>
      <c r="CW440" s="16"/>
      <c r="CX440" s="16"/>
      <c r="CY440" s="16"/>
      <c r="CZ440" s="16"/>
      <c r="DA440" s="16"/>
      <c r="DB440" s="16"/>
      <c r="DC440" s="16"/>
      <c r="DD440" s="16"/>
      <c r="DE440" s="16"/>
      <c r="DF440" s="16"/>
      <c r="DG440" s="16"/>
      <c r="DH440" s="16"/>
      <c r="DI440" s="16"/>
      <c r="DJ440" s="16"/>
      <c r="DK440" s="16"/>
      <c r="DL440" s="16"/>
      <c r="DM440" s="16"/>
      <c r="DN440" s="16"/>
      <c r="DO440" s="16"/>
      <c r="DP440" s="16"/>
      <c r="DQ440" s="16"/>
      <c r="DR440" s="16"/>
      <c r="DS440" s="16"/>
      <c r="DT440" s="16"/>
      <c r="DU440" s="16"/>
      <c r="DV440" s="16"/>
      <c r="DW440" s="16"/>
      <c r="DX440" s="16"/>
      <c r="DY440" s="16"/>
      <c r="DZ440" s="16"/>
      <c r="EA440" s="16"/>
      <c r="EB440" s="16"/>
      <c r="EC440" s="16"/>
      <c r="ED440" s="16"/>
      <c r="EE440" s="16"/>
      <c r="EF440" s="16"/>
      <c r="EG440" s="16"/>
      <c r="EH440" s="16"/>
      <c r="EI440" s="16"/>
      <c r="EJ440" s="16"/>
      <c r="EK440" s="16"/>
      <c r="EL440" s="16"/>
      <c r="EM440" s="16"/>
      <c r="EN440" s="16"/>
      <c r="EO440" s="16"/>
      <c r="EP440" s="16"/>
      <c r="EQ440" s="16"/>
      <c r="ER440" s="16"/>
      <c r="ES440" s="16"/>
      <c r="ET440" s="16"/>
      <c r="EU440" s="16"/>
      <c r="EV440" s="16"/>
      <c r="EW440" s="16"/>
      <c r="EX440" s="16"/>
      <c r="EY440" s="16"/>
      <c r="EZ440" s="16"/>
      <c r="FA440" s="16"/>
      <c r="FB440" s="16"/>
      <c r="FC440" s="16"/>
      <c r="FD440" s="16"/>
      <c r="FE440" s="16"/>
      <c r="FF440" s="16"/>
      <c r="FG440" s="16"/>
      <c r="FH440" s="16"/>
      <c r="FI440" s="16"/>
      <c r="FJ440" s="16"/>
      <c r="FK440" s="16"/>
      <c r="FL440" s="16"/>
      <c r="FM440" s="16"/>
      <c r="FN440" s="16"/>
      <c r="FO440" s="16"/>
      <c r="FP440" s="16"/>
      <c r="FQ440" s="16"/>
      <c r="FR440" s="16"/>
      <c r="FS440" s="16"/>
      <c r="FT440" s="16"/>
      <c r="FU440" s="16"/>
      <c r="FV440" s="16"/>
      <c r="FW440" s="16"/>
      <c r="FX440" s="16"/>
      <c r="FY440" s="16"/>
      <c r="FZ440" s="16"/>
      <c r="GA440" s="16"/>
      <c r="GB440" s="16"/>
      <c r="GC440" s="16"/>
      <c r="GD440" s="16"/>
      <c r="GE440" s="16"/>
      <c r="GF440" s="16"/>
      <c r="GG440" s="16"/>
      <c r="GH440" s="16"/>
      <c r="GI440" s="16"/>
      <c r="GJ440" s="16"/>
      <c r="GK440" s="16"/>
      <c r="GL440" s="16"/>
      <c r="GM440" s="16"/>
      <c r="GN440" s="16"/>
      <c r="GO440" s="16"/>
      <c r="GP440" s="16"/>
      <c r="GQ440" s="16"/>
      <c r="GR440" s="16"/>
      <c r="GS440" s="16"/>
      <c r="GT440" s="16"/>
      <c r="GU440" s="16"/>
      <c r="GV440" s="16"/>
      <c r="GW440" s="16"/>
      <c r="GX440" s="16"/>
      <c r="GY440" s="16"/>
      <c r="GZ440" s="16"/>
      <c r="HA440" s="16"/>
      <c r="HB440" s="16"/>
      <c r="HC440" s="16"/>
      <c r="HD440" s="16"/>
      <c r="HE440" s="16"/>
      <c r="HF440" s="16"/>
      <c r="HG440" s="16"/>
      <c r="HH440" s="16"/>
      <c r="HI440" s="16"/>
      <c r="HJ440" s="16"/>
      <c r="HK440" s="16"/>
      <c r="HL440" s="16"/>
      <c r="HM440" s="16"/>
      <c r="HN440" s="16"/>
      <c r="HO440" s="16"/>
      <c r="HP440" s="16"/>
      <c r="HQ440" s="16"/>
      <c r="HR440" s="16"/>
      <c r="HS440" s="16"/>
      <c r="HT440" s="16"/>
      <c r="HU440" s="16"/>
      <c r="HV440" s="16"/>
    </row>
    <row r="441" s="2" customFormat="1" spans="1:230">
      <c r="A441" s="86">
        <v>43454</v>
      </c>
      <c r="B441" s="69" t="s">
        <v>173</v>
      </c>
      <c r="C441" s="70">
        <v>1000</v>
      </c>
      <c r="D441" s="69" t="s">
        <v>13</v>
      </c>
      <c r="E441" s="71">
        <v>645</v>
      </c>
      <c r="F441" s="69">
        <v>654</v>
      </c>
      <c r="G441" s="72">
        <v>664</v>
      </c>
      <c r="H441" s="69">
        <v>0</v>
      </c>
      <c r="I441" s="69">
        <v>0</v>
      </c>
      <c r="J441" s="69">
        <v>-5000</v>
      </c>
      <c r="K441" s="69" t="s">
        <v>20</v>
      </c>
      <c r="L441" s="16"/>
      <c r="M441" s="16"/>
      <c r="N441" s="16"/>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c r="AP441" s="16"/>
      <c r="AQ441" s="16"/>
      <c r="AR441" s="16"/>
      <c r="AS441" s="16"/>
      <c r="AT441" s="16"/>
      <c r="AU441" s="16"/>
      <c r="AV441" s="16"/>
      <c r="AW441" s="16"/>
      <c r="AX441" s="16"/>
      <c r="AY441" s="16"/>
      <c r="AZ441" s="16"/>
      <c r="BA441" s="16"/>
      <c r="BB441" s="16"/>
      <c r="BC441" s="16"/>
      <c r="BD441" s="16"/>
      <c r="BE441" s="16"/>
      <c r="BF441" s="16"/>
      <c r="BG441" s="16"/>
      <c r="BH441" s="16"/>
      <c r="BI441" s="16"/>
      <c r="BJ441" s="16"/>
      <c r="BK441" s="16"/>
      <c r="BL441" s="16"/>
      <c r="BM441" s="16"/>
      <c r="BN441" s="16"/>
      <c r="BO441" s="16"/>
      <c r="BP441" s="16"/>
      <c r="BQ441" s="16"/>
      <c r="BR441" s="16"/>
      <c r="BS441" s="16"/>
      <c r="BT441" s="16"/>
      <c r="BU441" s="16"/>
      <c r="BV441" s="16"/>
      <c r="BW441" s="16"/>
      <c r="BX441" s="16"/>
      <c r="BY441" s="16"/>
      <c r="BZ441" s="16"/>
      <c r="CA441" s="16"/>
      <c r="CB441" s="16"/>
      <c r="CC441" s="16"/>
      <c r="CD441" s="16"/>
      <c r="CE441" s="16"/>
      <c r="CF441" s="16"/>
      <c r="CG441" s="16"/>
      <c r="CH441" s="16"/>
      <c r="CI441" s="16"/>
      <c r="CJ441" s="16"/>
      <c r="CK441" s="16"/>
      <c r="CL441" s="16"/>
      <c r="CM441" s="16"/>
      <c r="CN441" s="16"/>
      <c r="CO441" s="16"/>
      <c r="CP441" s="16"/>
      <c r="CQ441" s="16"/>
      <c r="CR441" s="16"/>
      <c r="CS441" s="16"/>
      <c r="CT441" s="16"/>
      <c r="CU441" s="16"/>
      <c r="CV441" s="16"/>
      <c r="CW441" s="16"/>
      <c r="CX441" s="16"/>
      <c r="CY441" s="16"/>
      <c r="CZ441" s="16"/>
      <c r="DA441" s="16"/>
      <c r="DB441" s="16"/>
      <c r="DC441" s="16"/>
      <c r="DD441" s="16"/>
      <c r="DE441" s="16"/>
      <c r="DF441" s="16"/>
      <c r="DG441" s="16"/>
      <c r="DH441" s="16"/>
      <c r="DI441" s="16"/>
      <c r="DJ441" s="16"/>
      <c r="DK441" s="16"/>
      <c r="DL441" s="16"/>
      <c r="DM441" s="16"/>
      <c r="DN441" s="16"/>
      <c r="DO441" s="16"/>
      <c r="DP441" s="16"/>
      <c r="DQ441" s="16"/>
      <c r="DR441" s="16"/>
      <c r="DS441" s="16"/>
      <c r="DT441" s="16"/>
      <c r="DU441" s="16"/>
      <c r="DV441" s="16"/>
      <c r="DW441" s="16"/>
      <c r="DX441" s="16"/>
      <c r="DY441" s="16"/>
      <c r="DZ441" s="16"/>
      <c r="EA441" s="16"/>
      <c r="EB441" s="16"/>
      <c r="EC441" s="16"/>
      <c r="ED441" s="16"/>
      <c r="EE441" s="16"/>
      <c r="EF441" s="16"/>
      <c r="EG441" s="16"/>
      <c r="EH441" s="16"/>
      <c r="EI441" s="16"/>
      <c r="EJ441" s="16"/>
      <c r="EK441" s="16"/>
      <c r="EL441" s="16"/>
      <c r="EM441" s="16"/>
      <c r="EN441" s="16"/>
      <c r="EO441" s="16"/>
      <c r="EP441" s="16"/>
      <c r="EQ441" s="16"/>
      <c r="ER441" s="16"/>
      <c r="ES441" s="16"/>
      <c r="ET441" s="16"/>
      <c r="EU441" s="16"/>
      <c r="EV441" s="16"/>
      <c r="EW441" s="16"/>
      <c r="EX441" s="16"/>
      <c r="EY441" s="16"/>
      <c r="EZ441" s="16"/>
      <c r="FA441" s="16"/>
      <c r="FB441" s="16"/>
      <c r="FC441" s="16"/>
      <c r="FD441" s="16"/>
      <c r="FE441" s="16"/>
      <c r="FF441" s="16"/>
      <c r="FG441" s="16"/>
      <c r="FH441" s="16"/>
      <c r="FI441" s="16"/>
      <c r="FJ441" s="16"/>
      <c r="FK441" s="16"/>
      <c r="FL441" s="16"/>
      <c r="FM441" s="16"/>
      <c r="FN441" s="16"/>
      <c r="FO441" s="16"/>
      <c r="FP441" s="16"/>
      <c r="FQ441" s="16"/>
      <c r="FR441" s="16"/>
      <c r="FS441" s="16"/>
      <c r="FT441" s="16"/>
      <c r="FU441" s="16"/>
      <c r="FV441" s="16"/>
      <c r="FW441" s="16"/>
      <c r="FX441" s="16"/>
      <c r="FY441" s="16"/>
      <c r="FZ441" s="16"/>
      <c r="GA441" s="16"/>
      <c r="GB441" s="16"/>
      <c r="GC441" s="16"/>
      <c r="GD441" s="16"/>
      <c r="GE441" s="16"/>
      <c r="GF441" s="16"/>
      <c r="GG441" s="16"/>
      <c r="GH441" s="16"/>
      <c r="GI441" s="16"/>
      <c r="GJ441" s="16"/>
      <c r="GK441" s="16"/>
      <c r="GL441" s="16"/>
      <c r="GM441" s="16"/>
      <c r="GN441" s="16"/>
      <c r="GO441" s="16"/>
      <c r="GP441" s="16"/>
      <c r="GQ441" s="16"/>
      <c r="GR441" s="16"/>
      <c r="GS441" s="16"/>
      <c r="GT441" s="16"/>
      <c r="GU441" s="16"/>
      <c r="GV441" s="16"/>
      <c r="GW441" s="16"/>
      <c r="GX441" s="16"/>
      <c r="GY441" s="16"/>
      <c r="GZ441" s="16"/>
      <c r="HA441" s="16"/>
      <c r="HB441" s="16"/>
      <c r="HC441" s="16"/>
      <c r="HD441" s="16"/>
      <c r="HE441" s="16"/>
      <c r="HF441" s="16"/>
      <c r="HG441" s="16"/>
      <c r="HH441" s="16"/>
      <c r="HI441" s="16"/>
      <c r="HJ441" s="16"/>
      <c r="HK441" s="16"/>
      <c r="HL441" s="16"/>
      <c r="HM441" s="16"/>
      <c r="HN441" s="16"/>
      <c r="HO441" s="16"/>
      <c r="HP441" s="16"/>
      <c r="HQ441" s="16"/>
      <c r="HR441" s="16"/>
      <c r="HS441" s="16"/>
      <c r="HT441" s="16"/>
      <c r="HU441" s="16"/>
      <c r="HV441" s="16"/>
    </row>
    <row r="442" s="2" customFormat="1" spans="1:230">
      <c r="A442" s="86">
        <v>43453</v>
      </c>
      <c r="B442" s="69" t="s">
        <v>256</v>
      </c>
      <c r="C442" s="70">
        <v>1000</v>
      </c>
      <c r="D442" s="69" t="s">
        <v>13</v>
      </c>
      <c r="E442" s="71">
        <v>1390</v>
      </c>
      <c r="F442" s="69">
        <v>1405</v>
      </c>
      <c r="G442" s="72">
        <v>1420</v>
      </c>
      <c r="H442" s="69">
        <v>15000</v>
      </c>
      <c r="I442" s="69">
        <v>0</v>
      </c>
      <c r="J442" s="69">
        <v>15000</v>
      </c>
      <c r="K442" s="69" t="s">
        <v>28</v>
      </c>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c r="AP442" s="16"/>
      <c r="AQ442" s="16"/>
      <c r="AR442" s="16"/>
      <c r="AS442" s="16"/>
      <c r="AT442" s="16"/>
      <c r="AU442" s="16"/>
      <c r="AV442" s="16"/>
      <c r="AW442" s="16"/>
      <c r="AX442" s="16"/>
      <c r="AY442" s="16"/>
      <c r="AZ442" s="16"/>
      <c r="BA442" s="16"/>
      <c r="BB442" s="16"/>
      <c r="BC442" s="16"/>
      <c r="BD442" s="16"/>
      <c r="BE442" s="16"/>
      <c r="BF442" s="16"/>
      <c r="BG442" s="16"/>
      <c r="BH442" s="16"/>
      <c r="BI442" s="16"/>
      <c r="BJ442" s="16"/>
      <c r="BK442" s="16"/>
      <c r="BL442" s="16"/>
      <c r="BM442" s="16"/>
      <c r="BN442" s="16"/>
      <c r="BO442" s="16"/>
      <c r="BP442" s="16"/>
      <c r="BQ442" s="16"/>
      <c r="BR442" s="16"/>
      <c r="BS442" s="16"/>
      <c r="BT442" s="16"/>
      <c r="BU442" s="16"/>
      <c r="BV442" s="16"/>
      <c r="BW442" s="16"/>
      <c r="BX442" s="16"/>
      <c r="BY442" s="16"/>
      <c r="BZ442" s="16"/>
      <c r="CA442" s="16"/>
      <c r="CB442" s="16"/>
      <c r="CC442" s="16"/>
      <c r="CD442" s="16"/>
      <c r="CE442" s="16"/>
      <c r="CF442" s="16"/>
      <c r="CG442" s="16"/>
      <c r="CH442" s="16"/>
      <c r="CI442" s="16"/>
      <c r="CJ442" s="16"/>
      <c r="CK442" s="16"/>
      <c r="CL442" s="16"/>
      <c r="CM442" s="16"/>
      <c r="CN442" s="16"/>
      <c r="CO442" s="16"/>
      <c r="CP442" s="16"/>
      <c r="CQ442" s="16"/>
      <c r="CR442" s="16"/>
      <c r="CS442" s="16"/>
      <c r="CT442" s="16"/>
      <c r="CU442" s="16"/>
      <c r="CV442" s="16"/>
      <c r="CW442" s="16"/>
      <c r="CX442" s="16"/>
      <c r="CY442" s="16"/>
      <c r="CZ442" s="16"/>
      <c r="DA442" s="16"/>
      <c r="DB442" s="16"/>
      <c r="DC442" s="16"/>
      <c r="DD442" s="16"/>
      <c r="DE442" s="16"/>
      <c r="DF442" s="16"/>
      <c r="DG442" s="16"/>
      <c r="DH442" s="16"/>
      <c r="DI442" s="16"/>
      <c r="DJ442" s="16"/>
      <c r="DK442" s="16"/>
      <c r="DL442" s="16"/>
      <c r="DM442" s="16"/>
      <c r="DN442" s="16"/>
      <c r="DO442" s="16"/>
      <c r="DP442" s="16"/>
      <c r="DQ442" s="16"/>
      <c r="DR442" s="16"/>
      <c r="DS442" s="16"/>
      <c r="DT442" s="16"/>
      <c r="DU442" s="16"/>
      <c r="DV442" s="16"/>
      <c r="DW442" s="16"/>
      <c r="DX442" s="16"/>
      <c r="DY442" s="16"/>
      <c r="DZ442" s="16"/>
      <c r="EA442" s="16"/>
      <c r="EB442" s="16"/>
      <c r="EC442" s="16"/>
      <c r="ED442" s="16"/>
      <c r="EE442" s="16"/>
      <c r="EF442" s="16"/>
      <c r="EG442" s="16"/>
      <c r="EH442" s="16"/>
      <c r="EI442" s="16"/>
      <c r="EJ442" s="16"/>
      <c r="EK442" s="16"/>
      <c r="EL442" s="16"/>
      <c r="EM442" s="16"/>
      <c r="EN442" s="16"/>
      <c r="EO442" s="16"/>
      <c r="EP442" s="16"/>
      <c r="EQ442" s="16"/>
      <c r="ER442" s="16"/>
      <c r="ES442" s="16"/>
      <c r="ET442" s="16"/>
      <c r="EU442" s="16"/>
      <c r="EV442" s="16"/>
      <c r="EW442" s="16"/>
      <c r="EX442" s="16"/>
      <c r="EY442" s="16"/>
      <c r="EZ442" s="16"/>
      <c r="FA442" s="16"/>
      <c r="FB442" s="16"/>
      <c r="FC442" s="16"/>
      <c r="FD442" s="16"/>
      <c r="FE442" s="16"/>
      <c r="FF442" s="16"/>
      <c r="FG442" s="16"/>
      <c r="FH442" s="16"/>
      <c r="FI442" s="16"/>
      <c r="FJ442" s="16"/>
      <c r="FK442" s="16"/>
      <c r="FL442" s="16"/>
      <c r="FM442" s="16"/>
      <c r="FN442" s="16"/>
      <c r="FO442" s="16"/>
      <c r="FP442" s="16"/>
      <c r="FQ442" s="16"/>
      <c r="FR442" s="16"/>
      <c r="FS442" s="16"/>
      <c r="FT442" s="16"/>
      <c r="FU442" s="16"/>
      <c r="FV442" s="16"/>
      <c r="FW442" s="16"/>
      <c r="FX442" s="16"/>
      <c r="FY442" s="16"/>
      <c r="FZ442" s="16"/>
      <c r="GA442" s="16"/>
      <c r="GB442" s="16"/>
      <c r="GC442" s="16"/>
      <c r="GD442" s="16"/>
      <c r="GE442" s="16"/>
      <c r="GF442" s="16"/>
      <c r="GG442" s="16"/>
      <c r="GH442" s="16"/>
      <c r="GI442" s="16"/>
      <c r="GJ442" s="16"/>
      <c r="GK442" s="16"/>
      <c r="GL442" s="16"/>
      <c r="GM442" s="16"/>
      <c r="GN442" s="16"/>
      <c r="GO442" s="16"/>
      <c r="GP442" s="16"/>
      <c r="GQ442" s="16"/>
      <c r="GR442" s="16"/>
      <c r="GS442" s="16"/>
      <c r="GT442" s="16"/>
      <c r="GU442" s="16"/>
      <c r="GV442" s="16"/>
      <c r="GW442" s="16"/>
      <c r="GX442" s="16"/>
      <c r="GY442" s="16"/>
      <c r="GZ442" s="16"/>
      <c r="HA442" s="16"/>
      <c r="HB442" s="16"/>
      <c r="HC442" s="16"/>
      <c r="HD442" s="16"/>
      <c r="HE442" s="16"/>
      <c r="HF442" s="16"/>
      <c r="HG442" s="16"/>
      <c r="HH442" s="16"/>
      <c r="HI442" s="16"/>
      <c r="HJ442" s="16"/>
      <c r="HK442" s="16"/>
      <c r="HL442" s="16"/>
      <c r="HM442" s="16"/>
      <c r="HN442" s="16"/>
      <c r="HO442" s="16"/>
      <c r="HP442" s="16"/>
      <c r="HQ442" s="16"/>
      <c r="HR442" s="16"/>
      <c r="HS442" s="16"/>
      <c r="HT442" s="16"/>
      <c r="HU442" s="16"/>
      <c r="HV442" s="16"/>
    </row>
    <row r="443" s="2" customFormat="1" spans="1:230">
      <c r="A443" s="86">
        <v>43453</v>
      </c>
      <c r="B443" s="69" t="s">
        <v>120</v>
      </c>
      <c r="C443" s="70">
        <v>1000</v>
      </c>
      <c r="D443" s="69" t="s">
        <v>13</v>
      </c>
      <c r="E443" s="71">
        <v>510</v>
      </c>
      <c r="F443" s="69">
        <v>517</v>
      </c>
      <c r="G443" s="72">
        <v>525</v>
      </c>
      <c r="H443" s="69">
        <v>0</v>
      </c>
      <c r="I443" s="69">
        <v>0</v>
      </c>
      <c r="J443" s="69">
        <v>0</v>
      </c>
      <c r="K443" s="69" t="s">
        <v>18</v>
      </c>
      <c r="L443" s="16"/>
      <c r="M443" s="16"/>
      <c r="N443" s="16"/>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c r="AP443" s="16"/>
      <c r="AQ443" s="16"/>
      <c r="AR443" s="16"/>
      <c r="AS443" s="16"/>
      <c r="AT443" s="16"/>
      <c r="AU443" s="16"/>
      <c r="AV443" s="16"/>
      <c r="AW443" s="16"/>
      <c r="AX443" s="16"/>
      <c r="AY443" s="16"/>
      <c r="AZ443" s="16"/>
      <c r="BA443" s="16"/>
      <c r="BB443" s="16"/>
      <c r="BC443" s="16"/>
      <c r="BD443" s="16"/>
      <c r="BE443" s="16"/>
      <c r="BF443" s="16"/>
      <c r="BG443" s="16"/>
      <c r="BH443" s="16"/>
      <c r="BI443" s="16"/>
      <c r="BJ443" s="16"/>
      <c r="BK443" s="16"/>
      <c r="BL443" s="16"/>
      <c r="BM443" s="16"/>
      <c r="BN443" s="16"/>
      <c r="BO443" s="16"/>
      <c r="BP443" s="16"/>
      <c r="BQ443" s="16"/>
      <c r="BR443" s="16"/>
      <c r="BS443" s="16"/>
      <c r="BT443" s="16"/>
      <c r="BU443" s="16"/>
      <c r="BV443" s="16"/>
      <c r="BW443" s="16"/>
      <c r="BX443" s="16"/>
      <c r="BY443" s="16"/>
      <c r="BZ443" s="16"/>
      <c r="CA443" s="16"/>
      <c r="CB443" s="16"/>
      <c r="CC443" s="16"/>
      <c r="CD443" s="16"/>
      <c r="CE443" s="16"/>
      <c r="CF443" s="16"/>
      <c r="CG443" s="16"/>
      <c r="CH443" s="16"/>
      <c r="CI443" s="16"/>
      <c r="CJ443" s="16"/>
      <c r="CK443" s="16"/>
      <c r="CL443" s="16"/>
      <c r="CM443" s="16"/>
      <c r="CN443" s="16"/>
      <c r="CO443" s="16"/>
      <c r="CP443" s="16"/>
      <c r="CQ443" s="16"/>
      <c r="CR443" s="16"/>
      <c r="CS443" s="16"/>
      <c r="CT443" s="16"/>
      <c r="CU443" s="16"/>
      <c r="CV443" s="16"/>
      <c r="CW443" s="16"/>
      <c r="CX443" s="16"/>
      <c r="CY443" s="16"/>
      <c r="CZ443" s="16"/>
      <c r="DA443" s="16"/>
      <c r="DB443" s="16"/>
      <c r="DC443" s="16"/>
      <c r="DD443" s="16"/>
      <c r="DE443" s="16"/>
      <c r="DF443" s="16"/>
      <c r="DG443" s="16"/>
      <c r="DH443" s="16"/>
      <c r="DI443" s="16"/>
      <c r="DJ443" s="16"/>
      <c r="DK443" s="16"/>
      <c r="DL443" s="16"/>
      <c r="DM443" s="16"/>
      <c r="DN443" s="16"/>
      <c r="DO443" s="16"/>
      <c r="DP443" s="16"/>
      <c r="DQ443" s="16"/>
      <c r="DR443" s="16"/>
      <c r="DS443" s="16"/>
      <c r="DT443" s="16"/>
      <c r="DU443" s="16"/>
      <c r="DV443" s="16"/>
      <c r="DW443" s="16"/>
      <c r="DX443" s="16"/>
      <c r="DY443" s="16"/>
      <c r="DZ443" s="16"/>
      <c r="EA443" s="16"/>
      <c r="EB443" s="16"/>
      <c r="EC443" s="16"/>
      <c r="ED443" s="16"/>
      <c r="EE443" s="16"/>
      <c r="EF443" s="16"/>
      <c r="EG443" s="16"/>
      <c r="EH443" s="16"/>
      <c r="EI443" s="16"/>
      <c r="EJ443" s="16"/>
      <c r="EK443" s="16"/>
      <c r="EL443" s="16"/>
      <c r="EM443" s="16"/>
      <c r="EN443" s="16"/>
      <c r="EO443" s="16"/>
      <c r="EP443" s="16"/>
      <c r="EQ443" s="16"/>
      <c r="ER443" s="16"/>
      <c r="ES443" s="16"/>
      <c r="ET443" s="16"/>
      <c r="EU443" s="16"/>
      <c r="EV443" s="16"/>
      <c r="EW443" s="16"/>
      <c r="EX443" s="16"/>
      <c r="EY443" s="16"/>
      <c r="EZ443" s="16"/>
      <c r="FA443" s="16"/>
      <c r="FB443" s="16"/>
      <c r="FC443" s="16"/>
      <c r="FD443" s="16"/>
      <c r="FE443" s="16"/>
      <c r="FF443" s="16"/>
      <c r="FG443" s="16"/>
      <c r="FH443" s="16"/>
      <c r="FI443" s="16"/>
      <c r="FJ443" s="16"/>
      <c r="FK443" s="16"/>
      <c r="FL443" s="16"/>
      <c r="FM443" s="16"/>
      <c r="FN443" s="16"/>
      <c r="FO443" s="16"/>
      <c r="FP443" s="16"/>
      <c r="FQ443" s="16"/>
      <c r="FR443" s="16"/>
      <c r="FS443" s="16"/>
      <c r="FT443" s="16"/>
      <c r="FU443" s="16"/>
      <c r="FV443" s="16"/>
      <c r="FW443" s="16"/>
      <c r="FX443" s="16"/>
      <c r="FY443" s="16"/>
      <c r="FZ443" s="16"/>
      <c r="GA443" s="16"/>
      <c r="GB443" s="16"/>
      <c r="GC443" s="16"/>
      <c r="GD443" s="16"/>
      <c r="GE443" s="16"/>
      <c r="GF443" s="16"/>
      <c r="GG443" s="16"/>
      <c r="GH443" s="16"/>
      <c r="GI443" s="16"/>
      <c r="GJ443" s="16"/>
      <c r="GK443" s="16"/>
      <c r="GL443" s="16"/>
      <c r="GM443" s="16"/>
      <c r="GN443" s="16"/>
      <c r="GO443" s="16"/>
      <c r="GP443" s="16"/>
      <c r="GQ443" s="16"/>
      <c r="GR443" s="16"/>
      <c r="GS443" s="16"/>
      <c r="GT443" s="16"/>
      <c r="GU443" s="16"/>
      <c r="GV443" s="16"/>
      <c r="GW443" s="16"/>
      <c r="GX443" s="16"/>
      <c r="GY443" s="16"/>
      <c r="GZ443" s="16"/>
      <c r="HA443" s="16"/>
      <c r="HB443" s="16"/>
      <c r="HC443" s="16"/>
      <c r="HD443" s="16"/>
      <c r="HE443" s="16"/>
      <c r="HF443" s="16"/>
      <c r="HG443" s="16"/>
      <c r="HH443" s="16"/>
      <c r="HI443" s="16"/>
      <c r="HJ443" s="16"/>
      <c r="HK443" s="16"/>
      <c r="HL443" s="16"/>
      <c r="HM443" s="16"/>
      <c r="HN443" s="16"/>
      <c r="HO443" s="16"/>
      <c r="HP443" s="16"/>
      <c r="HQ443" s="16"/>
      <c r="HR443" s="16"/>
      <c r="HS443" s="16"/>
      <c r="HT443" s="16"/>
      <c r="HU443" s="16"/>
      <c r="HV443" s="16"/>
    </row>
    <row r="444" s="2" customFormat="1" spans="1:230">
      <c r="A444" s="86">
        <v>43452</v>
      </c>
      <c r="B444" s="69" t="s">
        <v>60</v>
      </c>
      <c r="C444" s="70">
        <v>1000</v>
      </c>
      <c r="D444" s="69" t="s">
        <v>13</v>
      </c>
      <c r="E444" s="71">
        <v>1600</v>
      </c>
      <c r="F444" s="69">
        <v>1685</v>
      </c>
      <c r="G444" s="72">
        <v>1710</v>
      </c>
      <c r="H444" s="69">
        <v>0</v>
      </c>
      <c r="I444" s="69">
        <v>0</v>
      </c>
      <c r="J444" s="69">
        <v>-4000</v>
      </c>
      <c r="K444" s="69" t="s">
        <v>20</v>
      </c>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c r="AP444" s="16"/>
      <c r="AQ444" s="16"/>
      <c r="AR444" s="16"/>
      <c r="AS444" s="16"/>
      <c r="AT444" s="16"/>
      <c r="AU444" s="16"/>
      <c r="AV444" s="16"/>
      <c r="AW444" s="16"/>
      <c r="AX444" s="16"/>
      <c r="AY444" s="16"/>
      <c r="AZ444" s="16"/>
      <c r="BA444" s="16"/>
      <c r="BB444" s="16"/>
      <c r="BC444" s="16"/>
      <c r="BD444" s="16"/>
      <c r="BE444" s="16"/>
      <c r="BF444" s="16"/>
      <c r="BG444" s="16"/>
      <c r="BH444" s="16"/>
      <c r="BI444" s="16"/>
      <c r="BJ444" s="16"/>
      <c r="BK444" s="16"/>
      <c r="BL444" s="16"/>
      <c r="BM444" s="16"/>
      <c r="BN444" s="16"/>
      <c r="BO444" s="16"/>
      <c r="BP444" s="16"/>
      <c r="BQ444" s="16"/>
      <c r="BR444" s="16"/>
      <c r="BS444" s="16"/>
      <c r="BT444" s="16"/>
      <c r="BU444" s="16"/>
      <c r="BV444" s="16"/>
      <c r="BW444" s="16"/>
      <c r="BX444" s="16"/>
      <c r="BY444" s="16"/>
      <c r="BZ444" s="16"/>
      <c r="CA444" s="16"/>
      <c r="CB444" s="16"/>
      <c r="CC444" s="16"/>
      <c r="CD444" s="16"/>
      <c r="CE444" s="16"/>
      <c r="CF444" s="16"/>
      <c r="CG444" s="16"/>
      <c r="CH444" s="16"/>
      <c r="CI444" s="16"/>
      <c r="CJ444" s="16"/>
      <c r="CK444" s="16"/>
      <c r="CL444" s="16"/>
      <c r="CM444" s="16"/>
      <c r="CN444" s="16"/>
      <c r="CO444" s="16"/>
      <c r="CP444" s="16"/>
      <c r="CQ444" s="16"/>
      <c r="CR444" s="16"/>
      <c r="CS444" s="16"/>
      <c r="CT444" s="16"/>
      <c r="CU444" s="16"/>
      <c r="CV444" s="16"/>
      <c r="CW444" s="16"/>
      <c r="CX444" s="16"/>
      <c r="CY444" s="16"/>
      <c r="CZ444" s="16"/>
      <c r="DA444" s="16"/>
      <c r="DB444" s="16"/>
      <c r="DC444" s="16"/>
      <c r="DD444" s="16"/>
      <c r="DE444" s="16"/>
      <c r="DF444" s="16"/>
      <c r="DG444" s="16"/>
      <c r="DH444" s="16"/>
      <c r="DI444" s="16"/>
      <c r="DJ444" s="16"/>
      <c r="DK444" s="16"/>
      <c r="DL444" s="16"/>
      <c r="DM444" s="16"/>
      <c r="DN444" s="16"/>
      <c r="DO444" s="16"/>
      <c r="DP444" s="16"/>
      <c r="DQ444" s="16"/>
      <c r="DR444" s="16"/>
      <c r="DS444" s="16"/>
      <c r="DT444" s="16"/>
      <c r="DU444" s="16"/>
      <c r="DV444" s="16"/>
      <c r="DW444" s="16"/>
      <c r="DX444" s="16"/>
      <c r="DY444" s="16"/>
      <c r="DZ444" s="16"/>
      <c r="EA444" s="16"/>
      <c r="EB444" s="16"/>
      <c r="EC444" s="16"/>
      <c r="ED444" s="16"/>
      <c r="EE444" s="16"/>
      <c r="EF444" s="16"/>
      <c r="EG444" s="16"/>
      <c r="EH444" s="16"/>
      <c r="EI444" s="16"/>
      <c r="EJ444" s="16"/>
      <c r="EK444" s="16"/>
      <c r="EL444" s="16"/>
      <c r="EM444" s="16"/>
      <c r="EN444" s="16"/>
      <c r="EO444" s="16"/>
      <c r="EP444" s="16"/>
      <c r="EQ444" s="16"/>
      <c r="ER444" s="16"/>
      <c r="ES444" s="16"/>
      <c r="ET444" s="16"/>
      <c r="EU444" s="16"/>
      <c r="EV444" s="16"/>
      <c r="EW444" s="16"/>
      <c r="EX444" s="16"/>
      <c r="EY444" s="16"/>
      <c r="EZ444" s="16"/>
      <c r="FA444" s="16"/>
      <c r="FB444" s="16"/>
      <c r="FC444" s="16"/>
      <c r="FD444" s="16"/>
      <c r="FE444" s="16"/>
      <c r="FF444" s="16"/>
      <c r="FG444" s="16"/>
      <c r="FH444" s="16"/>
      <c r="FI444" s="16"/>
      <c r="FJ444" s="16"/>
      <c r="FK444" s="16"/>
      <c r="FL444" s="16"/>
      <c r="FM444" s="16"/>
      <c r="FN444" s="16"/>
      <c r="FO444" s="16"/>
      <c r="FP444" s="16"/>
      <c r="FQ444" s="16"/>
      <c r="FR444" s="16"/>
      <c r="FS444" s="16"/>
      <c r="FT444" s="16"/>
      <c r="FU444" s="16"/>
      <c r="FV444" s="16"/>
      <c r="FW444" s="16"/>
      <c r="FX444" s="16"/>
      <c r="FY444" s="16"/>
      <c r="FZ444" s="16"/>
      <c r="GA444" s="16"/>
      <c r="GB444" s="16"/>
      <c r="GC444" s="16"/>
      <c r="GD444" s="16"/>
      <c r="GE444" s="16"/>
      <c r="GF444" s="16"/>
      <c r="GG444" s="16"/>
      <c r="GH444" s="16"/>
      <c r="GI444" s="16"/>
      <c r="GJ444" s="16"/>
      <c r="GK444" s="16"/>
      <c r="GL444" s="16"/>
      <c r="GM444" s="16"/>
      <c r="GN444" s="16"/>
      <c r="GO444" s="16"/>
      <c r="GP444" s="16"/>
      <c r="GQ444" s="16"/>
      <c r="GR444" s="16"/>
      <c r="GS444" s="16"/>
      <c r="GT444" s="16"/>
      <c r="GU444" s="16"/>
      <c r="GV444" s="16"/>
      <c r="GW444" s="16"/>
      <c r="GX444" s="16"/>
      <c r="GY444" s="16"/>
      <c r="GZ444" s="16"/>
      <c r="HA444" s="16"/>
      <c r="HB444" s="16"/>
      <c r="HC444" s="16"/>
      <c r="HD444" s="16"/>
      <c r="HE444" s="16"/>
      <c r="HF444" s="16"/>
      <c r="HG444" s="16"/>
      <c r="HH444" s="16"/>
      <c r="HI444" s="16"/>
      <c r="HJ444" s="16"/>
      <c r="HK444" s="16"/>
      <c r="HL444" s="16"/>
      <c r="HM444" s="16"/>
      <c r="HN444" s="16"/>
      <c r="HO444" s="16"/>
      <c r="HP444" s="16"/>
      <c r="HQ444" s="16"/>
      <c r="HR444" s="16"/>
      <c r="HS444" s="16"/>
      <c r="HT444" s="16"/>
      <c r="HU444" s="16"/>
      <c r="HV444" s="16"/>
    </row>
    <row r="445" s="2" customFormat="1" spans="1:230">
      <c r="A445" s="86">
        <v>43451</v>
      </c>
      <c r="B445" s="69" t="s">
        <v>257</v>
      </c>
      <c r="C445" s="70">
        <v>1000</v>
      </c>
      <c r="D445" s="69" t="s">
        <v>13</v>
      </c>
      <c r="E445" s="71">
        <v>1570</v>
      </c>
      <c r="F445" s="69">
        <v>1585</v>
      </c>
      <c r="G445" s="72">
        <v>1600</v>
      </c>
      <c r="H445" s="69">
        <v>15000</v>
      </c>
      <c r="I445" s="69">
        <v>0</v>
      </c>
      <c r="J445" s="69">
        <v>15000</v>
      </c>
      <c r="K445" s="69" t="s">
        <v>14</v>
      </c>
      <c r="L445" s="16"/>
      <c r="M445" s="16"/>
      <c r="N445" s="16"/>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c r="AP445" s="16"/>
      <c r="AQ445" s="16"/>
      <c r="AR445" s="16"/>
      <c r="AS445" s="16"/>
      <c r="AT445" s="16"/>
      <c r="AU445" s="16"/>
      <c r="AV445" s="16"/>
      <c r="AW445" s="16"/>
      <c r="AX445" s="16"/>
      <c r="AY445" s="16"/>
      <c r="AZ445" s="16"/>
      <c r="BA445" s="16"/>
      <c r="BB445" s="16"/>
      <c r="BC445" s="16"/>
      <c r="BD445" s="16"/>
      <c r="BE445" s="16"/>
      <c r="BF445" s="16"/>
      <c r="BG445" s="16"/>
      <c r="BH445" s="16"/>
      <c r="BI445" s="16"/>
      <c r="BJ445" s="16"/>
      <c r="BK445" s="16"/>
      <c r="BL445" s="16"/>
      <c r="BM445" s="16"/>
      <c r="BN445" s="16"/>
      <c r="BO445" s="16"/>
      <c r="BP445" s="16"/>
      <c r="BQ445" s="16"/>
      <c r="BR445" s="16"/>
      <c r="BS445" s="16"/>
      <c r="BT445" s="16"/>
      <c r="BU445" s="16"/>
      <c r="BV445" s="16"/>
      <c r="BW445" s="16"/>
      <c r="BX445" s="16"/>
      <c r="BY445" s="16"/>
      <c r="BZ445" s="16"/>
      <c r="CA445" s="16"/>
      <c r="CB445" s="16"/>
      <c r="CC445" s="16"/>
      <c r="CD445" s="16"/>
      <c r="CE445" s="16"/>
      <c r="CF445" s="16"/>
      <c r="CG445" s="16"/>
      <c r="CH445" s="16"/>
      <c r="CI445" s="16"/>
      <c r="CJ445" s="16"/>
      <c r="CK445" s="16"/>
      <c r="CL445" s="16"/>
      <c r="CM445" s="16"/>
      <c r="CN445" s="16"/>
      <c r="CO445" s="16"/>
      <c r="CP445" s="16"/>
      <c r="CQ445" s="16"/>
      <c r="CR445" s="16"/>
      <c r="CS445" s="16"/>
      <c r="CT445" s="16"/>
      <c r="CU445" s="16"/>
      <c r="CV445" s="16"/>
      <c r="CW445" s="16"/>
      <c r="CX445" s="16"/>
      <c r="CY445" s="16"/>
      <c r="CZ445" s="16"/>
      <c r="DA445" s="16"/>
      <c r="DB445" s="16"/>
      <c r="DC445" s="16"/>
      <c r="DD445" s="16"/>
      <c r="DE445" s="16"/>
      <c r="DF445" s="16"/>
      <c r="DG445" s="16"/>
      <c r="DH445" s="16"/>
      <c r="DI445" s="16"/>
      <c r="DJ445" s="16"/>
      <c r="DK445" s="16"/>
      <c r="DL445" s="16"/>
      <c r="DM445" s="16"/>
      <c r="DN445" s="16"/>
      <c r="DO445" s="16"/>
      <c r="DP445" s="16"/>
      <c r="DQ445" s="16"/>
      <c r="DR445" s="16"/>
      <c r="DS445" s="16"/>
      <c r="DT445" s="16"/>
      <c r="DU445" s="16"/>
      <c r="DV445" s="16"/>
      <c r="DW445" s="16"/>
      <c r="DX445" s="16"/>
      <c r="DY445" s="16"/>
      <c r="DZ445" s="16"/>
      <c r="EA445" s="16"/>
      <c r="EB445" s="16"/>
      <c r="EC445" s="16"/>
      <c r="ED445" s="16"/>
      <c r="EE445" s="16"/>
      <c r="EF445" s="16"/>
      <c r="EG445" s="16"/>
      <c r="EH445" s="16"/>
      <c r="EI445" s="16"/>
      <c r="EJ445" s="16"/>
      <c r="EK445" s="16"/>
      <c r="EL445" s="16"/>
      <c r="EM445" s="16"/>
      <c r="EN445" s="16"/>
      <c r="EO445" s="16"/>
      <c r="EP445" s="16"/>
      <c r="EQ445" s="16"/>
      <c r="ER445" s="16"/>
      <c r="ES445" s="16"/>
      <c r="ET445" s="16"/>
      <c r="EU445" s="16"/>
      <c r="EV445" s="16"/>
      <c r="EW445" s="16"/>
      <c r="EX445" s="16"/>
      <c r="EY445" s="16"/>
      <c r="EZ445" s="16"/>
      <c r="FA445" s="16"/>
      <c r="FB445" s="16"/>
      <c r="FC445" s="16"/>
      <c r="FD445" s="16"/>
      <c r="FE445" s="16"/>
      <c r="FF445" s="16"/>
      <c r="FG445" s="16"/>
      <c r="FH445" s="16"/>
      <c r="FI445" s="16"/>
      <c r="FJ445" s="16"/>
      <c r="FK445" s="16"/>
      <c r="FL445" s="16"/>
      <c r="FM445" s="16"/>
      <c r="FN445" s="16"/>
      <c r="FO445" s="16"/>
      <c r="FP445" s="16"/>
      <c r="FQ445" s="16"/>
      <c r="FR445" s="16"/>
      <c r="FS445" s="16"/>
      <c r="FT445" s="16"/>
      <c r="FU445" s="16"/>
      <c r="FV445" s="16"/>
      <c r="FW445" s="16"/>
      <c r="FX445" s="16"/>
      <c r="FY445" s="16"/>
      <c r="FZ445" s="16"/>
      <c r="GA445" s="16"/>
      <c r="GB445" s="16"/>
      <c r="GC445" s="16"/>
      <c r="GD445" s="16"/>
      <c r="GE445" s="16"/>
      <c r="GF445" s="16"/>
      <c r="GG445" s="16"/>
      <c r="GH445" s="16"/>
      <c r="GI445" s="16"/>
      <c r="GJ445" s="16"/>
      <c r="GK445" s="16"/>
      <c r="GL445" s="16"/>
      <c r="GM445" s="16"/>
      <c r="GN445" s="16"/>
      <c r="GO445" s="16"/>
      <c r="GP445" s="16"/>
      <c r="GQ445" s="16"/>
      <c r="GR445" s="16"/>
      <c r="GS445" s="16"/>
      <c r="GT445" s="16"/>
      <c r="GU445" s="16"/>
      <c r="GV445" s="16"/>
      <c r="GW445" s="16"/>
      <c r="GX445" s="16"/>
      <c r="GY445" s="16"/>
      <c r="GZ445" s="16"/>
      <c r="HA445" s="16"/>
      <c r="HB445" s="16"/>
      <c r="HC445" s="16"/>
      <c r="HD445" s="16"/>
      <c r="HE445" s="16"/>
      <c r="HF445" s="16"/>
      <c r="HG445" s="16"/>
      <c r="HH445" s="16"/>
      <c r="HI445" s="16"/>
      <c r="HJ445" s="16"/>
      <c r="HK445" s="16"/>
      <c r="HL445" s="16"/>
      <c r="HM445" s="16"/>
      <c r="HN445" s="16"/>
      <c r="HO445" s="16"/>
      <c r="HP445" s="16"/>
      <c r="HQ445" s="16"/>
      <c r="HR445" s="16"/>
      <c r="HS445" s="16"/>
      <c r="HT445" s="16"/>
      <c r="HU445" s="16"/>
      <c r="HV445" s="16"/>
    </row>
    <row r="446" s="2" customFormat="1" spans="1:230">
      <c r="A446" s="86">
        <v>43451</v>
      </c>
      <c r="B446" s="69" t="s">
        <v>12</v>
      </c>
      <c r="C446" s="70">
        <v>1000</v>
      </c>
      <c r="D446" s="69" t="s">
        <v>13</v>
      </c>
      <c r="E446" s="71">
        <v>395</v>
      </c>
      <c r="F446" s="69">
        <v>402</v>
      </c>
      <c r="G446" s="72">
        <v>410</v>
      </c>
      <c r="H446" s="69">
        <v>0</v>
      </c>
      <c r="I446" s="69">
        <v>0</v>
      </c>
      <c r="J446" s="69">
        <v>0</v>
      </c>
      <c r="K446" s="69" t="s">
        <v>18</v>
      </c>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c r="AP446" s="16"/>
      <c r="AQ446" s="16"/>
      <c r="AR446" s="16"/>
      <c r="AS446" s="16"/>
      <c r="AT446" s="16"/>
      <c r="AU446" s="16"/>
      <c r="AV446" s="16"/>
      <c r="AW446" s="16"/>
      <c r="AX446" s="16"/>
      <c r="AY446" s="16"/>
      <c r="AZ446" s="16"/>
      <c r="BA446" s="16"/>
      <c r="BB446" s="16"/>
      <c r="BC446" s="16"/>
      <c r="BD446" s="16"/>
      <c r="BE446" s="16"/>
      <c r="BF446" s="16"/>
      <c r="BG446" s="16"/>
      <c r="BH446" s="16"/>
      <c r="BI446" s="16"/>
      <c r="BJ446" s="16"/>
      <c r="BK446" s="16"/>
      <c r="BL446" s="16"/>
      <c r="BM446" s="16"/>
      <c r="BN446" s="16"/>
      <c r="BO446" s="16"/>
      <c r="BP446" s="16"/>
      <c r="BQ446" s="16"/>
      <c r="BR446" s="16"/>
      <c r="BS446" s="16"/>
      <c r="BT446" s="16"/>
      <c r="BU446" s="16"/>
      <c r="BV446" s="16"/>
      <c r="BW446" s="16"/>
      <c r="BX446" s="16"/>
      <c r="BY446" s="16"/>
      <c r="BZ446" s="16"/>
      <c r="CA446" s="16"/>
      <c r="CB446" s="16"/>
      <c r="CC446" s="16"/>
      <c r="CD446" s="16"/>
      <c r="CE446" s="16"/>
      <c r="CF446" s="16"/>
      <c r="CG446" s="16"/>
      <c r="CH446" s="16"/>
      <c r="CI446" s="16"/>
      <c r="CJ446" s="16"/>
      <c r="CK446" s="16"/>
      <c r="CL446" s="16"/>
      <c r="CM446" s="16"/>
      <c r="CN446" s="16"/>
      <c r="CO446" s="16"/>
      <c r="CP446" s="16"/>
      <c r="CQ446" s="16"/>
      <c r="CR446" s="16"/>
      <c r="CS446" s="16"/>
      <c r="CT446" s="16"/>
      <c r="CU446" s="16"/>
      <c r="CV446" s="16"/>
      <c r="CW446" s="16"/>
      <c r="CX446" s="16"/>
      <c r="CY446" s="16"/>
      <c r="CZ446" s="16"/>
      <c r="DA446" s="16"/>
      <c r="DB446" s="16"/>
      <c r="DC446" s="16"/>
      <c r="DD446" s="16"/>
      <c r="DE446" s="16"/>
      <c r="DF446" s="16"/>
      <c r="DG446" s="16"/>
      <c r="DH446" s="16"/>
      <c r="DI446" s="16"/>
      <c r="DJ446" s="16"/>
      <c r="DK446" s="16"/>
      <c r="DL446" s="16"/>
      <c r="DM446" s="16"/>
      <c r="DN446" s="16"/>
      <c r="DO446" s="16"/>
      <c r="DP446" s="16"/>
      <c r="DQ446" s="16"/>
      <c r="DR446" s="16"/>
      <c r="DS446" s="16"/>
      <c r="DT446" s="16"/>
      <c r="DU446" s="16"/>
      <c r="DV446" s="16"/>
      <c r="DW446" s="16"/>
      <c r="DX446" s="16"/>
      <c r="DY446" s="16"/>
      <c r="DZ446" s="16"/>
      <c r="EA446" s="16"/>
      <c r="EB446" s="16"/>
      <c r="EC446" s="16"/>
      <c r="ED446" s="16"/>
      <c r="EE446" s="16"/>
      <c r="EF446" s="16"/>
      <c r="EG446" s="16"/>
      <c r="EH446" s="16"/>
      <c r="EI446" s="16"/>
      <c r="EJ446" s="16"/>
      <c r="EK446" s="16"/>
      <c r="EL446" s="16"/>
      <c r="EM446" s="16"/>
      <c r="EN446" s="16"/>
      <c r="EO446" s="16"/>
      <c r="EP446" s="16"/>
      <c r="EQ446" s="16"/>
      <c r="ER446" s="16"/>
      <c r="ES446" s="16"/>
      <c r="ET446" s="16"/>
      <c r="EU446" s="16"/>
      <c r="EV446" s="16"/>
      <c r="EW446" s="16"/>
      <c r="EX446" s="16"/>
      <c r="EY446" s="16"/>
      <c r="EZ446" s="16"/>
      <c r="FA446" s="16"/>
      <c r="FB446" s="16"/>
      <c r="FC446" s="16"/>
      <c r="FD446" s="16"/>
      <c r="FE446" s="16"/>
      <c r="FF446" s="16"/>
      <c r="FG446" s="16"/>
      <c r="FH446" s="16"/>
      <c r="FI446" s="16"/>
      <c r="FJ446" s="16"/>
      <c r="FK446" s="16"/>
      <c r="FL446" s="16"/>
      <c r="FM446" s="16"/>
      <c r="FN446" s="16"/>
      <c r="FO446" s="16"/>
      <c r="FP446" s="16"/>
      <c r="FQ446" s="16"/>
      <c r="FR446" s="16"/>
      <c r="FS446" s="16"/>
      <c r="FT446" s="16"/>
      <c r="FU446" s="16"/>
      <c r="FV446" s="16"/>
      <c r="FW446" s="16"/>
      <c r="FX446" s="16"/>
      <c r="FY446" s="16"/>
      <c r="FZ446" s="16"/>
      <c r="GA446" s="16"/>
      <c r="GB446" s="16"/>
      <c r="GC446" s="16"/>
      <c r="GD446" s="16"/>
      <c r="GE446" s="16"/>
      <c r="GF446" s="16"/>
      <c r="GG446" s="16"/>
      <c r="GH446" s="16"/>
      <c r="GI446" s="16"/>
      <c r="GJ446" s="16"/>
      <c r="GK446" s="16"/>
      <c r="GL446" s="16"/>
      <c r="GM446" s="16"/>
      <c r="GN446" s="16"/>
      <c r="GO446" s="16"/>
      <c r="GP446" s="16"/>
      <c r="GQ446" s="16"/>
      <c r="GR446" s="16"/>
      <c r="GS446" s="16"/>
      <c r="GT446" s="16"/>
      <c r="GU446" s="16"/>
      <c r="GV446" s="16"/>
      <c r="GW446" s="16"/>
      <c r="GX446" s="16"/>
      <c r="GY446" s="16"/>
      <c r="GZ446" s="16"/>
      <c r="HA446" s="16"/>
      <c r="HB446" s="16"/>
      <c r="HC446" s="16"/>
      <c r="HD446" s="16"/>
      <c r="HE446" s="16"/>
      <c r="HF446" s="16"/>
      <c r="HG446" s="16"/>
      <c r="HH446" s="16"/>
      <c r="HI446" s="16"/>
      <c r="HJ446" s="16"/>
      <c r="HK446" s="16"/>
      <c r="HL446" s="16"/>
      <c r="HM446" s="16"/>
      <c r="HN446" s="16"/>
      <c r="HO446" s="16"/>
      <c r="HP446" s="16"/>
      <c r="HQ446" s="16"/>
      <c r="HR446" s="16"/>
      <c r="HS446" s="16"/>
      <c r="HT446" s="16"/>
      <c r="HU446" s="16"/>
      <c r="HV446" s="16"/>
    </row>
    <row r="447" s="2" customFormat="1" spans="1:230">
      <c r="A447" s="86">
        <v>43448</v>
      </c>
      <c r="B447" s="69" t="s">
        <v>118</v>
      </c>
      <c r="C447" s="70">
        <v>1000</v>
      </c>
      <c r="D447" s="69" t="s">
        <v>13</v>
      </c>
      <c r="E447" s="71">
        <v>790</v>
      </c>
      <c r="F447" s="69">
        <v>800</v>
      </c>
      <c r="G447" s="72">
        <v>815</v>
      </c>
      <c r="H447" s="69">
        <v>5000</v>
      </c>
      <c r="I447" s="69">
        <v>0</v>
      </c>
      <c r="J447" s="69">
        <v>5000</v>
      </c>
      <c r="K447" s="69" t="s">
        <v>28</v>
      </c>
      <c r="L447" s="16"/>
      <c r="M447" s="16"/>
      <c r="N447" s="16"/>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c r="AP447" s="16"/>
      <c r="AQ447" s="16"/>
      <c r="AR447" s="16"/>
      <c r="AS447" s="16"/>
      <c r="AT447" s="16"/>
      <c r="AU447" s="16"/>
      <c r="AV447" s="16"/>
      <c r="AW447" s="16"/>
      <c r="AX447" s="16"/>
      <c r="AY447" s="16"/>
      <c r="AZ447" s="16"/>
      <c r="BA447" s="16"/>
      <c r="BB447" s="16"/>
      <c r="BC447" s="16"/>
      <c r="BD447" s="16"/>
      <c r="BE447" s="16"/>
      <c r="BF447" s="16"/>
      <c r="BG447" s="16"/>
      <c r="BH447" s="16"/>
      <c r="BI447" s="16"/>
      <c r="BJ447" s="16"/>
      <c r="BK447" s="16"/>
      <c r="BL447" s="16"/>
      <c r="BM447" s="16"/>
      <c r="BN447" s="16"/>
      <c r="BO447" s="16"/>
      <c r="BP447" s="16"/>
      <c r="BQ447" s="16"/>
      <c r="BR447" s="16"/>
      <c r="BS447" s="16"/>
      <c r="BT447" s="16"/>
      <c r="BU447" s="16"/>
      <c r="BV447" s="16"/>
      <c r="BW447" s="16"/>
      <c r="BX447" s="16"/>
      <c r="BY447" s="16"/>
      <c r="BZ447" s="16"/>
      <c r="CA447" s="16"/>
      <c r="CB447" s="16"/>
      <c r="CC447" s="16"/>
      <c r="CD447" s="16"/>
      <c r="CE447" s="16"/>
      <c r="CF447" s="16"/>
      <c r="CG447" s="16"/>
      <c r="CH447" s="16"/>
      <c r="CI447" s="16"/>
      <c r="CJ447" s="16"/>
      <c r="CK447" s="16"/>
      <c r="CL447" s="16"/>
      <c r="CM447" s="16"/>
      <c r="CN447" s="16"/>
      <c r="CO447" s="16"/>
      <c r="CP447" s="16"/>
      <c r="CQ447" s="16"/>
      <c r="CR447" s="16"/>
      <c r="CS447" s="16"/>
      <c r="CT447" s="16"/>
      <c r="CU447" s="16"/>
      <c r="CV447" s="16"/>
      <c r="CW447" s="16"/>
      <c r="CX447" s="16"/>
      <c r="CY447" s="16"/>
      <c r="CZ447" s="16"/>
      <c r="DA447" s="16"/>
      <c r="DB447" s="16"/>
      <c r="DC447" s="16"/>
      <c r="DD447" s="16"/>
      <c r="DE447" s="16"/>
      <c r="DF447" s="16"/>
      <c r="DG447" s="16"/>
      <c r="DH447" s="16"/>
      <c r="DI447" s="16"/>
      <c r="DJ447" s="16"/>
      <c r="DK447" s="16"/>
      <c r="DL447" s="16"/>
      <c r="DM447" s="16"/>
      <c r="DN447" s="16"/>
      <c r="DO447" s="16"/>
      <c r="DP447" s="16"/>
      <c r="DQ447" s="16"/>
      <c r="DR447" s="16"/>
      <c r="DS447" s="16"/>
      <c r="DT447" s="16"/>
      <c r="DU447" s="16"/>
      <c r="DV447" s="16"/>
      <c r="DW447" s="16"/>
      <c r="DX447" s="16"/>
      <c r="DY447" s="16"/>
      <c r="DZ447" s="16"/>
      <c r="EA447" s="16"/>
      <c r="EB447" s="16"/>
      <c r="EC447" s="16"/>
      <c r="ED447" s="16"/>
      <c r="EE447" s="16"/>
      <c r="EF447" s="16"/>
      <c r="EG447" s="16"/>
      <c r="EH447" s="16"/>
      <c r="EI447" s="16"/>
      <c r="EJ447" s="16"/>
      <c r="EK447" s="16"/>
      <c r="EL447" s="16"/>
      <c r="EM447" s="16"/>
      <c r="EN447" s="16"/>
      <c r="EO447" s="16"/>
      <c r="EP447" s="16"/>
      <c r="EQ447" s="16"/>
      <c r="ER447" s="16"/>
      <c r="ES447" s="16"/>
      <c r="ET447" s="16"/>
      <c r="EU447" s="16"/>
      <c r="EV447" s="16"/>
      <c r="EW447" s="16"/>
      <c r="EX447" s="16"/>
      <c r="EY447" s="16"/>
      <c r="EZ447" s="16"/>
      <c r="FA447" s="16"/>
      <c r="FB447" s="16"/>
      <c r="FC447" s="16"/>
      <c r="FD447" s="16"/>
      <c r="FE447" s="16"/>
      <c r="FF447" s="16"/>
      <c r="FG447" s="16"/>
      <c r="FH447" s="16"/>
      <c r="FI447" s="16"/>
      <c r="FJ447" s="16"/>
      <c r="FK447" s="16"/>
      <c r="FL447" s="16"/>
      <c r="FM447" s="16"/>
      <c r="FN447" s="16"/>
      <c r="FO447" s="16"/>
      <c r="FP447" s="16"/>
      <c r="FQ447" s="16"/>
      <c r="FR447" s="16"/>
      <c r="FS447" s="16"/>
      <c r="FT447" s="16"/>
      <c r="FU447" s="16"/>
      <c r="FV447" s="16"/>
      <c r="FW447" s="16"/>
      <c r="FX447" s="16"/>
      <c r="FY447" s="16"/>
      <c r="FZ447" s="16"/>
      <c r="GA447" s="16"/>
      <c r="GB447" s="16"/>
      <c r="GC447" s="16"/>
      <c r="GD447" s="16"/>
      <c r="GE447" s="16"/>
      <c r="GF447" s="16"/>
      <c r="GG447" s="16"/>
      <c r="GH447" s="16"/>
      <c r="GI447" s="16"/>
      <c r="GJ447" s="16"/>
      <c r="GK447" s="16"/>
      <c r="GL447" s="16"/>
      <c r="GM447" s="16"/>
      <c r="GN447" s="16"/>
      <c r="GO447" s="16"/>
      <c r="GP447" s="16"/>
      <c r="GQ447" s="16"/>
      <c r="GR447" s="16"/>
      <c r="GS447" s="16"/>
      <c r="GT447" s="16"/>
      <c r="GU447" s="16"/>
      <c r="GV447" s="16"/>
      <c r="GW447" s="16"/>
      <c r="GX447" s="16"/>
      <c r="GY447" s="16"/>
      <c r="GZ447" s="16"/>
      <c r="HA447" s="16"/>
      <c r="HB447" s="16"/>
      <c r="HC447" s="16"/>
      <c r="HD447" s="16"/>
      <c r="HE447" s="16"/>
      <c r="HF447" s="16"/>
      <c r="HG447" s="16"/>
      <c r="HH447" s="16"/>
      <c r="HI447" s="16"/>
      <c r="HJ447" s="16"/>
      <c r="HK447" s="16"/>
      <c r="HL447" s="16"/>
      <c r="HM447" s="16"/>
      <c r="HN447" s="16"/>
      <c r="HO447" s="16"/>
      <c r="HP447" s="16"/>
      <c r="HQ447" s="16"/>
      <c r="HR447" s="16"/>
      <c r="HS447" s="16"/>
      <c r="HT447" s="16"/>
      <c r="HU447" s="16"/>
      <c r="HV447" s="16"/>
    </row>
    <row r="448" s="2" customFormat="1" spans="1:230">
      <c r="A448" s="86">
        <v>43447</v>
      </c>
      <c r="B448" s="69" t="s">
        <v>234</v>
      </c>
      <c r="C448" s="70">
        <v>1000</v>
      </c>
      <c r="D448" s="69" t="s">
        <v>13</v>
      </c>
      <c r="E448" s="71">
        <v>348</v>
      </c>
      <c r="F448" s="69">
        <v>355</v>
      </c>
      <c r="G448" s="72">
        <v>363</v>
      </c>
      <c r="H448" s="69">
        <v>7000</v>
      </c>
      <c r="I448" s="69">
        <v>0</v>
      </c>
      <c r="J448" s="69">
        <v>7000</v>
      </c>
      <c r="K448" s="69" t="s">
        <v>28</v>
      </c>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c r="AP448" s="16"/>
      <c r="AQ448" s="16"/>
      <c r="AR448" s="16"/>
      <c r="AS448" s="16"/>
      <c r="AT448" s="16"/>
      <c r="AU448" s="16"/>
      <c r="AV448" s="16"/>
      <c r="AW448" s="16"/>
      <c r="AX448" s="16"/>
      <c r="AY448" s="16"/>
      <c r="AZ448" s="16"/>
      <c r="BA448" s="16"/>
      <c r="BB448" s="16"/>
      <c r="BC448" s="16"/>
      <c r="BD448" s="16"/>
      <c r="BE448" s="16"/>
      <c r="BF448" s="16"/>
      <c r="BG448" s="16"/>
      <c r="BH448" s="16"/>
      <c r="BI448" s="16"/>
      <c r="BJ448" s="16"/>
      <c r="BK448" s="16"/>
      <c r="BL448" s="16"/>
      <c r="BM448" s="16"/>
      <c r="BN448" s="16"/>
      <c r="BO448" s="16"/>
      <c r="BP448" s="16"/>
      <c r="BQ448" s="16"/>
      <c r="BR448" s="16"/>
      <c r="BS448" s="16"/>
      <c r="BT448" s="16"/>
      <c r="BU448" s="16"/>
      <c r="BV448" s="16"/>
      <c r="BW448" s="16"/>
      <c r="BX448" s="16"/>
      <c r="BY448" s="16"/>
      <c r="BZ448" s="16"/>
      <c r="CA448" s="16"/>
      <c r="CB448" s="16"/>
      <c r="CC448" s="16"/>
      <c r="CD448" s="16"/>
      <c r="CE448" s="16"/>
      <c r="CF448" s="16"/>
      <c r="CG448" s="16"/>
      <c r="CH448" s="16"/>
      <c r="CI448" s="16"/>
      <c r="CJ448" s="16"/>
      <c r="CK448" s="16"/>
      <c r="CL448" s="16"/>
      <c r="CM448" s="16"/>
      <c r="CN448" s="16"/>
      <c r="CO448" s="16"/>
      <c r="CP448" s="16"/>
      <c r="CQ448" s="16"/>
      <c r="CR448" s="16"/>
      <c r="CS448" s="16"/>
      <c r="CT448" s="16"/>
      <c r="CU448" s="16"/>
      <c r="CV448" s="16"/>
      <c r="CW448" s="16"/>
      <c r="CX448" s="16"/>
      <c r="CY448" s="16"/>
      <c r="CZ448" s="16"/>
      <c r="DA448" s="16"/>
      <c r="DB448" s="16"/>
      <c r="DC448" s="16"/>
      <c r="DD448" s="16"/>
      <c r="DE448" s="16"/>
      <c r="DF448" s="16"/>
      <c r="DG448" s="16"/>
      <c r="DH448" s="16"/>
      <c r="DI448" s="16"/>
      <c r="DJ448" s="16"/>
      <c r="DK448" s="16"/>
      <c r="DL448" s="16"/>
      <c r="DM448" s="16"/>
      <c r="DN448" s="16"/>
      <c r="DO448" s="16"/>
      <c r="DP448" s="16"/>
      <c r="DQ448" s="16"/>
      <c r="DR448" s="16"/>
      <c r="DS448" s="16"/>
      <c r="DT448" s="16"/>
      <c r="DU448" s="16"/>
      <c r="DV448" s="16"/>
      <c r="DW448" s="16"/>
      <c r="DX448" s="16"/>
      <c r="DY448" s="16"/>
      <c r="DZ448" s="16"/>
      <c r="EA448" s="16"/>
      <c r="EB448" s="16"/>
      <c r="EC448" s="16"/>
      <c r="ED448" s="16"/>
      <c r="EE448" s="16"/>
      <c r="EF448" s="16"/>
      <c r="EG448" s="16"/>
      <c r="EH448" s="16"/>
      <c r="EI448" s="16"/>
      <c r="EJ448" s="16"/>
      <c r="EK448" s="16"/>
      <c r="EL448" s="16"/>
      <c r="EM448" s="16"/>
      <c r="EN448" s="16"/>
      <c r="EO448" s="16"/>
      <c r="EP448" s="16"/>
      <c r="EQ448" s="16"/>
      <c r="ER448" s="16"/>
      <c r="ES448" s="16"/>
      <c r="ET448" s="16"/>
      <c r="EU448" s="16"/>
      <c r="EV448" s="16"/>
      <c r="EW448" s="16"/>
      <c r="EX448" s="16"/>
      <c r="EY448" s="16"/>
      <c r="EZ448" s="16"/>
      <c r="FA448" s="16"/>
      <c r="FB448" s="16"/>
      <c r="FC448" s="16"/>
      <c r="FD448" s="16"/>
      <c r="FE448" s="16"/>
      <c r="FF448" s="16"/>
      <c r="FG448" s="16"/>
      <c r="FH448" s="16"/>
      <c r="FI448" s="16"/>
      <c r="FJ448" s="16"/>
      <c r="FK448" s="16"/>
      <c r="FL448" s="16"/>
      <c r="FM448" s="16"/>
      <c r="FN448" s="16"/>
      <c r="FO448" s="16"/>
      <c r="FP448" s="16"/>
      <c r="FQ448" s="16"/>
      <c r="FR448" s="16"/>
      <c r="FS448" s="16"/>
      <c r="FT448" s="16"/>
      <c r="FU448" s="16"/>
      <c r="FV448" s="16"/>
      <c r="FW448" s="16"/>
      <c r="FX448" s="16"/>
      <c r="FY448" s="16"/>
      <c r="FZ448" s="16"/>
      <c r="GA448" s="16"/>
      <c r="GB448" s="16"/>
      <c r="GC448" s="16"/>
      <c r="GD448" s="16"/>
      <c r="GE448" s="16"/>
      <c r="GF448" s="16"/>
      <c r="GG448" s="16"/>
      <c r="GH448" s="16"/>
      <c r="GI448" s="16"/>
      <c r="GJ448" s="16"/>
      <c r="GK448" s="16"/>
      <c r="GL448" s="16"/>
      <c r="GM448" s="16"/>
      <c r="GN448" s="16"/>
      <c r="GO448" s="16"/>
      <c r="GP448" s="16"/>
      <c r="GQ448" s="16"/>
      <c r="GR448" s="16"/>
      <c r="GS448" s="16"/>
      <c r="GT448" s="16"/>
      <c r="GU448" s="16"/>
      <c r="GV448" s="16"/>
      <c r="GW448" s="16"/>
      <c r="GX448" s="16"/>
      <c r="GY448" s="16"/>
      <c r="GZ448" s="16"/>
      <c r="HA448" s="16"/>
      <c r="HB448" s="16"/>
      <c r="HC448" s="16"/>
      <c r="HD448" s="16"/>
      <c r="HE448" s="16"/>
      <c r="HF448" s="16"/>
      <c r="HG448" s="16"/>
      <c r="HH448" s="16"/>
      <c r="HI448" s="16"/>
      <c r="HJ448" s="16"/>
      <c r="HK448" s="16"/>
      <c r="HL448" s="16"/>
      <c r="HM448" s="16"/>
      <c r="HN448" s="16"/>
      <c r="HO448" s="16"/>
      <c r="HP448" s="16"/>
      <c r="HQ448" s="16"/>
      <c r="HR448" s="16"/>
      <c r="HS448" s="16"/>
      <c r="HT448" s="16"/>
      <c r="HU448" s="16"/>
      <c r="HV448" s="16"/>
    </row>
    <row r="449" s="2" customFormat="1" spans="1:230">
      <c r="A449" s="86">
        <v>43446</v>
      </c>
      <c r="B449" s="69" t="s">
        <v>258</v>
      </c>
      <c r="C449" s="70">
        <v>1000</v>
      </c>
      <c r="D449" s="69" t="s">
        <v>13</v>
      </c>
      <c r="E449" s="71">
        <v>200</v>
      </c>
      <c r="F449" s="69">
        <v>204</v>
      </c>
      <c r="G449" s="72">
        <v>208</v>
      </c>
      <c r="H449" s="69">
        <v>4000</v>
      </c>
      <c r="I449" s="69">
        <v>4000</v>
      </c>
      <c r="J449" s="69">
        <v>8000</v>
      </c>
      <c r="K449" s="69" t="s">
        <v>14</v>
      </c>
      <c r="L449" s="16"/>
      <c r="M449" s="16"/>
      <c r="N449" s="16"/>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c r="AP449" s="16"/>
      <c r="AQ449" s="16"/>
      <c r="AR449" s="16"/>
      <c r="AS449" s="16"/>
      <c r="AT449" s="16"/>
      <c r="AU449" s="16"/>
      <c r="AV449" s="16"/>
      <c r="AW449" s="16"/>
      <c r="AX449" s="16"/>
      <c r="AY449" s="16"/>
      <c r="AZ449" s="16"/>
      <c r="BA449" s="16"/>
      <c r="BB449" s="16"/>
      <c r="BC449" s="16"/>
      <c r="BD449" s="16"/>
      <c r="BE449" s="16"/>
      <c r="BF449" s="16"/>
      <c r="BG449" s="16"/>
      <c r="BH449" s="16"/>
      <c r="BI449" s="16"/>
      <c r="BJ449" s="16"/>
      <c r="BK449" s="16"/>
      <c r="BL449" s="16"/>
      <c r="BM449" s="16"/>
      <c r="BN449" s="16"/>
      <c r="BO449" s="16"/>
      <c r="BP449" s="16"/>
      <c r="BQ449" s="16"/>
      <c r="BR449" s="16"/>
      <c r="BS449" s="16"/>
      <c r="BT449" s="16"/>
      <c r="BU449" s="16"/>
      <c r="BV449" s="16"/>
      <c r="BW449" s="16"/>
      <c r="BX449" s="16"/>
      <c r="BY449" s="16"/>
      <c r="BZ449" s="16"/>
      <c r="CA449" s="16"/>
      <c r="CB449" s="16"/>
      <c r="CC449" s="16"/>
      <c r="CD449" s="16"/>
      <c r="CE449" s="16"/>
      <c r="CF449" s="16"/>
      <c r="CG449" s="16"/>
      <c r="CH449" s="16"/>
      <c r="CI449" s="16"/>
      <c r="CJ449" s="16"/>
      <c r="CK449" s="16"/>
      <c r="CL449" s="16"/>
      <c r="CM449" s="16"/>
      <c r="CN449" s="16"/>
      <c r="CO449" s="16"/>
      <c r="CP449" s="16"/>
      <c r="CQ449" s="16"/>
      <c r="CR449" s="16"/>
      <c r="CS449" s="16"/>
      <c r="CT449" s="16"/>
      <c r="CU449" s="16"/>
      <c r="CV449" s="16"/>
      <c r="CW449" s="16"/>
      <c r="CX449" s="16"/>
      <c r="CY449" s="16"/>
      <c r="CZ449" s="16"/>
      <c r="DA449" s="16"/>
      <c r="DB449" s="16"/>
      <c r="DC449" s="16"/>
      <c r="DD449" s="16"/>
      <c r="DE449" s="16"/>
      <c r="DF449" s="16"/>
      <c r="DG449" s="16"/>
      <c r="DH449" s="16"/>
      <c r="DI449" s="16"/>
      <c r="DJ449" s="16"/>
      <c r="DK449" s="16"/>
      <c r="DL449" s="16"/>
      <c r="DM449" s="16"/>
      <c r="DN449" s="16"/>
      <c r="DO449" s="16"/>
      <c r="DP449" s="16"/>
      <c r="DQ449" s="16"/>
      <c r="DR449" s="16"/>
      <c r="DS449" s="16"/>
      <c r="DT449" s="16"/>
      <c r="DU449" s="16"/>
      <c r="DV449" s="16"/>
      <c r="DW449" s="16"/>
      <c r="DX449" s="16"/>
      <c r="DY449" s="16"/>
      <c r="DZ449" s="16"/>
      <c r="EA449" s="16"/>
      <c r="EB449" s="16"/>
      <c r="EC449" s="16"/>
      <c r="ED449" s="16"/>
      <c r="EE449" s="16"/>
      <c r="EF449" s="16"/>
      <c r="EG449" s="16"/>
      <c r="EH449" s="16"/>
      <c r="EI449" s="16"/>
      <c r="EJ449" s="16"/>
      <c r="EK449" s="16"/>
      <c r="EL449" s="16"/>
      <c r="EM449" s="16"/>
      <c r="EN449" s="16"/>
      <c r="EO449" s="16"/>
      <c r="EP449" s="16"/>
      <c r="EQ449" s="16"/>
      <c r="ER449" s="16"/>
      <c r="ES449" s="16"/>
      <c r="ET449" s="16"/>
      <c r="EU449" s="16"/>
      <c r="EV449" s="16"/>
      <c r="EW449" s="16"/>
      <c r="EX449" s="16"/>
      <c r="EY449" s="16"/>
      <c r="EZ449" s="16"/>
      <c r="FA449" s="16"/>
      <c r="FB449" s="16"/>
      <c r="FC449" s="16"/>
      <c r="FD449" s="16"/>
      <c r="FE449" s="16"/>
      <c r="FF449" s="16"/>
      <c r="FG449" s="16"/>
      <c r="FH449" s="16"/>
      <c r="FI449" s="16"/>
      <c r="FJ449" s="16"/>
      <c r="FK449" s="16"/>
      <c r="FL449" s="16"/>
      <c r="FM449" s="16"/>
      <c r="FN449" s="16"/>
      <c r="FO449" s="16"/>
      <c r="FP449" s="16"/>
      <c r="FQ449" s="16"/>
      <c r="FR449" s="16"/>
      <c r="FS449" s="16"/>
      <c r="FT449" s="16"/>
      <c r="FU449" s="16"/>
      <c r="FV449" s="16"/>
      <c r="FW449" s="16"/>
      <c r="FX449" s="16"/>
      <c r="FY449" s="16"/>
      <c r="FZ449" s="16"/>
      <c r="GA449" s="16"/>
      <c r="GB449" s="16"/>
      <c r="GC449" s="16"/>
      <c r="GD449" s="16"/>
      <c r="GE449" s="16"/>
      <c r="GF449" s="16"/>
      <c r="GG449" s="16"/>
      <c r="GH449" s="16"/>
      <c r="GI449" s="16"/>
      <c r="GJ449" s="16"/>
      <c r="GK449" s="16"/>
      <c r="GL449" s="16"/>
      <c r="GM449" s="16"/>
      <c r="GN449" s="16"/>
      <c r="GO449" s="16"/>
      <c r="GP449" s="16"/>
      <c r="GQ449" s="16"/>
      <c r="GR449" s="16"/>
      <c r="GS449" s="16"/>
      <c r="GT449" s="16"/>
      <c r="GU449" s="16"/>
      <c r="GV449" s="16"/>
      <c r="GW449" s="16"/>
      <c r="GX449" s="16"/>
      <c r="GY449" s="16"/>
      <c r="GZ449" s="16"/>
      <c r="HA449" s="16"/>
      <c r="HB449" s="16"/>
      <c r="HC449" s="16"/>
      <c r="HD449" s="16"/>
      <c r="HE449" s="16"/>
      <c r="HF449" s="16"/>
      <c r="HG449" s="16"/>
      <c r="HH449" s="16"/>
      <c r="HI449" s="16"/>
      <c r="HJ449" s="16"/>
      <c r="HK449" s="16"/>
      <c r="HL449" s="16"/>
      <c r="HM449" s="16"/>
      <c r="HN449" s="16"/>
      <c r="HO449" s="16"/>
      <c r="HP449" s="16"/>
      <c r="HQ449" s="16"/>
      <c r="HR449" s="16"/>
      <c r="HS449" s="16"/>
      <c r="HT449" s="16"/>
      <c r="HU449" s="16"/>
      <c r="HV449" s="16"/>
    </row>
    <row r="450" s="2" customFormat="1" spans="1:230">
      <c r="A450" s="86">
        <v>43446</v>
      </c>
      <c r="B450" s="69" t="s">
        <v>146</v>
      </c>
      <c r="C450" s="70">
        <v>1000</v>
      </c>
      <c r="D450" s="69" t="s">
        <v>13</v>
      </c>
      <c r="E450" s="71">
        <v>3190</v>
      </c>
      <c r="F450" s="69">
        <v>3220</v>
      </c>
      <c r="G450" s="72">
        <v>3250</v>
      </c>
      <c r="H450" s="69">
        <v>2000</v>
      </c>
      <c r="I450" s="69">
        <v>3000</v>
      </c>
      <c r="J450" s="69">
        <v>5000</v>
      </c>
      <c r="K450" s="69" t="s">
        <v>14</v>
      </c>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c r="AP450" s="16"/>
      <c r="AQ450" s="16"/>
      <c r="AR450" s="16"/>
      <c r="AS450" s="16"/>
      <c r="AT450" s="16"/>
      <c r="AU450" s="16"/>
      <c r="AV450" s="16"/>
      <c r="AW450" s="16"/>
      <c r="AX450" s="16"/>
      <c r="AY450" s="16"/>
      <c r="AZ450" s="16"/>
      <c r="BA450" s="16"/>
      <c r="BB450" s="16"/>
      <c r="BC450" s="16"/>
      <c r="BD450" s="16"/>
      <c r="BE450" s="16"/>
      <c r="BF450" s="16"/>
      <c r="BG450" s="16"/>
      <c r="BH450" s="16"/>
      <c r="BI450" s="16"/>
      <c r="BJ450" s="16"/>
      <c r="BK450" s="16"/>
      <c r="BL450" s="16"/>
      <c r="BM450" s="16"/>
      <c r="BN450" s="16"/>
      <c r="BO450" s="16"/>
      <c r="BP450" s="16"/>
      <c r="BQ450" s="16"/>
      <c r="BR450" s="16"/>
      <c r="BS450" s="16"/>
      <c r="BT450" s="16"/>
      <c r="BU450" s="16"/>
      <c r="BV450" s="16"/>
      <c r="BW450" s="16"/>
      <c r="BX450" s="16"/>
      <c r="BY450" s="16"/>
      <c r="BZ450" s="16"/>
      <c r="CA450" s="16"/>
      <c r="CB450" s="16"/>
      <c r="CC450" s="16"/>
      <c r="CD450" s="16"/>
      <c r="CE450" s="16"/>
      <c r="CF450" s="16"/>
      <c r="CG450" s="16"/>
      <c r="CH450" s="16"/>
      <c r="CI450" s="16"/>
      <c r="CJ450" s="16"/>
      <c r="CK450" s="16"/>
      <c r="CL450" s="16"/>
      <c r="CM450" s="16"/>
      <c r="CN450" s="16"/>
      <c r="CO450" s="16"/>
      <c r="CP450" s="16"/>
      <c r="CQ450" s="16"/>
      <c r="CR450" s="16"/>
      <c r="CS450" s="16"/>
      <c r="CT450" s="16"/>
      <c r="CU450" s="16"/>
      <c r="CV450" s="16"/>
      <c r="CW450" s="16"/>
      <c r="CX450" s="16"/>
      <c r="CY450" s="16"/>
      <c r="CZ450" s="16"/>
      <c r="DA450" s="16"/>
      <c r="DB450" s="16"/>
      <c r="DC450" s="16"/>
      <c r="DD450" s="16"/>
      <c r="DE450" s="16"/>
      <c r="DF450" s="16"/>
      <c r="DG450" s="16"/>
      <c r="DH450" s="16"/>
      <c r="DI450" s="16"/>
      <c r="DJ450" s="16"/>
      <c r="DK450" s="16"/>
      <c r="DL450" s="16"/>
      <c r="DM450" s="16"/>
      <c r="DN450" s="16"/>
      <c r="DO450" s="16"/>
      <c r="DP450" s="16"/>
      <c r="DQ450" s="16"/>
      <c r="DR450" s="16"/>
      <c r="DS450" s="16"/>
      <c r="DT450" s="16"/>
      <c r="DU450" s="16"/>
      <c r="DV450" s="16"/>
      <c r="DW450" s="16"/>
      <c r="DX450" s="16"/>
      <c r="DY450" s="16"/>
      <c r="DZ450" s="16"/>
      <c r="EA450" s="16"/>
      <c r="EB450" s="16"/>
      <c r="EC450" s="16"/>
      <c r="ED450" s="16"/>
      <c r="EE450" s="16"/>
      <c r="EF450" s="16"/>
      <c r="EG450" s="16"/>
      <c r="EH450" s="16"/>
      <c r="EI450" s="16"/>
      <c r="EJ450" s="16"/>
      <c r="EK450" s="16"/>
      <c r="EL450" s="16"/>
      <c r="EM450" s="16"/>
      <c r="EN450" s="16"/>
      <c r="EO450" s="16"/>
      <c r="EP450" s="16"/>
      <c r="EQ450" s="16"/>
      <c r="ER450" s="16"/>
      <c r="ES450" s="16"/>
      <c r="ET450" s="16"/>
      <c r="EU450" s="16"/>
      <c r="EV450" s="16"/>
      <c r="EW450" s="16"/>
      <c r="EX450" s="16"/>
      <c r="EY450" s="16"/>
      <c r="EZ450" s="16"/>
      <c r="FA450" s="16"/>
      <c r="FB450" s="16"/>
      <c r="FC450" s="16"/>
      <c r="FD450" s="16"/>
      <c r="FE450" s="16"/>
      <c r="FF450" s="16"/>
      <c r="FG450" s="16"/>
      <c r="FH450" s="16"/>
      <c r="FI450" s="16"/>
      <c r="FJ450" s="16"/>
      <c r="FK450" s="16"/>
      <c r="FL450" s="16"/>
      <c r="FM450" s="16"/>
      <c r="FN450" s="16"/>
      <c r="FO450" s="16"/>
      <c r="FP450" s="16"/>
      <c r="FQ450" s="16"/>
      <c r="FR450" s="16"/>
      <c r="FS450" s="16"/>
      <c r="FT450" s="16"/>
      <c r="FU450" s="16"/>
      <c r="FV450" s="16"/>
      <c r="FW450" s="16"/>
      <c r="FX450" s="16"/>
      <c r="FY450" s="16"/>
      <c r="FZ450" s="16"/>
      <c r="GA450" s="16"/>
      <c r="GB450" s="16"/>
      <c r="GC450" s="16"/>
      <c r="GD450" s="16"/>
      <c r="GE450" s="16"/>
      <c r="GF450" s="16"/>
      <c r="GG450" s="16"/>
      <c r="GH450" s="16"/>
      <c r="GI450" s="16"/>
      <c r="GJ450" s="16"/>
      <c r="GK450" s="16"/>
      <c r="GL450" s="16"/>
      <c r="GM450" s="16"/>
      <c r="GN450" s="16"/>
      <c r="GO450" s="16"/>
      <c r="GP450" s="16"/>
      <c r="GQ450" s="16"/>
      <c r="GR450" s="16"/>
      <c r="GS450" s="16"/>
      <c r="GT450" s="16"/>
      <c r="GU450" s="16"/>
      <c r="GV450" s="16"/>
      <c r="GW450" s="16"/>
      <c r="GX450" s="16"/>
      <c r="GY450" s="16"/>
      <c r="GZ450" s="16"/>
      <c r="HA450" s="16"/>
      <c r="HB450" s="16"/>
      <c r="HC450" s="16"/>
      <c r="HD450" s="16"/>
      <c r="HE450" s="16"/>
      <c r="HF450" s="16"/>
      <c r="HG450" s="16"/>
      <c r="HH450" s="16"/>
      <c r="HI450" s="16"/>
      <c r="HJ450" s="16"/>
      <c r="HK450" s="16"/>
      <c r="HL450" s="16"/>
      <c r="HM450" s="16"/>
      <c r="HN450" s="16"/>
      <c r="HO450" s="16"/>
      <c r="HP450" s="16"/>
      <c r="HQ450" s="16"/>
      <c r="HR450" s="16"/>
      <c r="HS450" s="16"/>
      <c r="HT450" s="16"/>
      <c r="HU450" s="16"/>
      <c r="HV450" s="16"/>
    </row>
    <row r="451" s="2" customFormat="1" spans="1:230">
      <c r="A451" s="86">
        <v>43444</v>
      </c>
      <c r="B451" s="69" t="s">
        <v>259</v>
      </c>
      <c r="C451" s="70">
        <v>1000</v>
      </c>
      <c r="D451" s="69" t="s">
        <v>13</v>
      </c>
      <c r="E451" s="71">
        <v>203</v>
      </c>
      <c r="F451" s="69">
        <v>206</v>
      </c>
      <c r="G451" s="72">
        <v>209</v>
      </c>
      <c r="H451" s="69">
        <v>0</v>
      </c>
      <c r="I451" s="69">
        <v>0</v>
      </c>
      <c r="J451" s="69">
        <v>0</v>
      </c>
      <c r="K451" s="69" t="s">
        <v>18</v>
      </c>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c r="AP451" s="16"/>
      <c r="AQ451" s="16"/>
      <c r="AR451" s="16"/>
      <c r="AS451" s="16"/>
      <c r="AT451" s="16"/>
      <c r="AU451" s="16"/>
      <c r="AV451" s="16"/>
      <c r="AW451" s="16"/>
      <c r="AX451" s="16"/>
      <c r="AY451" s="16"/>
      <c r="AZ451" s="16"/>
      <c r="BA451" s="16"/>
      <c r="BB451" s="16"/>
      <c r="BC451" s="16"/>
      <c r="BD451" s="16"/>
      <c r="BE451" s="16"/>
      <c r="BF451" s="16"/>
      <c r="BG451" s="16"/>
      <c r="BH451" s="16"/>
      <c r="BI451" s="16"/>
      <c r="BJ451" s="16"/>
      <c r="BK451" s="16"/>
      <c r="BL451" s="16"/>
      <c r="BM451" s="16"/>
      <c r="BN451" s="16"/>
      <c r="BO451" s="16"/>
      <c r="BP451" s="16"/>
      <c r="BQ451" s="16"/>
      <c r="BR451" s="16"/>
      <c r="BS451" s="16"/>
      <c r="BT451" s="16"/>
      <c r="BU451" s="16"/>
      <c r="BV451" s="16"/>
      <c r="BW451" s="16"/>
      <c r="BX451" s="16"/>
      <c r="BY451" s="16"/>
      <c r="BZ451" s="16"/>
      <c r="CA451" s="16"/>
      <c r="CB451" s="16"/>
      <c r="CC451" s="16"/>
      <c r="CD451" s="16"/>
      <c r="CE451" s="16"/>
      <c r="CF451" s="16"/>
      <c r="CG451" s="16"/>
      <c r="CH451" s="16"/>
      <c r="CI451" s="16"/>
      <c r="CJ451" s="16"/>
      <c r="CK451" s="16"/>
      <c r="CL451" s="16"/>
      <c r="CM451" s="16"/>
      <c r="CN451" s="16"/>
      <c r="CO451" s="16"/>
      <c r="CP451" s="16"/>
      <c r="CQ451" s="16"/>
      <c r="CR451" s="16"/>
      <c r="CS451" s="16"/>
      <c r="CT451" s="16"/>
      <c r="CU451" s="16"/>
      <c r="CV451" s="16"/>
      <c r="CW451" s="16"/>
      <c r="CX451" s="16"/>
      <c r="CY451" s="16"/>
      <c r="CZ451" s="16"/>
      <c r="DA451" s="16"/>
      <c r="DB451" s="16"/>
      <c r="DC451" s="16"/>
      <c r="DD451" s="16"/>
      <c r="DE451" s="16"/>
      <c r="DF451" s="16"/>
      <c r="DG451" s="16"/>
      <c r="DH451" s="16"/>
      <c r="DI451" s="16"/>
      <c r="DJ451" s="16"/>
      <c r="DK451" s="16"/>
      <c r="DL451" s="16"/>
      <c r="DM451" s="16"/>
      <c r="DN451" s="16"/>
      <c r="DO451" s="16"/>
      <c r="DP451" s="16"/>
      <c r="DQ451" s="16"/>
      <c r="DR451" s="16"/>
      <c r="DS451" s="16"/>
      <c r="DT451" s="16"/>
      <c r="DU451" s="16"/>
      <c r="DV451" s="16"/>
      <c r="DW451" s="16"/>
      <c r="DX451" s="16"/>
      <c r="DY451" s="16"/>
      <c r="DZ451" s="16"/>
      <c r="EA451" s="16"/>
      <c r="EB451" s="16"/>
      <c r="EC451" s="16"/>
      <c r="ED451" s="16"/>
      <c r="EE451" s="16"/>
      <c r="EF451" s="16"/>
      <c r="EG451" s="16"/>
      <c r="EH451" s="16"/>
      <c r="EI451" s="16"/>
      <c r="EJ451" s="16"/>
      <c r="EK451" s="16"/>
      <c r="EL451" s="16"/>
      <c r="EM451" s="16"/>
      <c r="EN451" s="16"/>
      <c r="EO451" s="16"/>
      <c r="EP451" s="16"/>
      <c r="EQ451" s="16"/>
      <c r="ER451" s="16"/>
      <c r="ES451" s="16"/>
      <c r="ET451" s="16"/>
      <c r="EU451" s="16"/>
      <c r="EV451" s="16"/>
      <c r="EW451" s="16"/>
      <c r="EX451" s="16"/>
      <c r="EY451" s="16"/>
      <c r="EZ451" s="16"/>
      <c r="FA451" s="16"/>
      <c r="FB451" s="16"/>
      <c r="FC451" s="16"/>
      <c r="FD451" s="16"/>
      <c r="FE451" s="16"/>
      <c r="FF451" s="16"/>
      <c r="FG451" s="16"/>
      <c r="FH451" s="16"/>
      <c r="FI451" s="16"/>
      <c r="FJ451" s="16"/>
      <c r="FK451" s="16"/>
      <c r="FL451" s="16"/>
      <c r="FM451" s="16"/>
      <c r="FN451" s="16"/>
      <c r="FO451" s="16"/>
      <c r="FP451" s="16"/>
      <c r="FQ451" s="16"/>
      <c r="FR451" s="16"/>
      <c r="FS451" s="16"/>
      <c r="FT451" s="16"/>
      <c r="FU451" s="16"/>
      <c r="FV451" s="16"/>
      <c r="FW451" s="16"/>
      <c r="FX451" s="16"/>
      <c r="FY451" s="16"/>
      <c r="FZ451" s="16"/>
      <c r="GA451" s="16"/>
      <c r="GB451" s="16"/>
      <c r="GC451" s="16"/>
      <c r="GD451" s="16"/>
      <c r="GE451" s="16"/>
      <c r="GF451" s="16"/>
      <c r="GG451" s="16"/>
      <c r="GH451" s="16"/>
      <c r="GI451" s="16"/>
      <c r="GJ451" s="16"/>
      <c r="GK451" s="16"/>
      <c r="GL451" s="16"/>
      <c r="GM451" s="16"/>
      <c r="GN451" s="16"/>
      <c r="GO451" s="16"/>
      <c r="GP451" s="16"/>
      <c r="GQ451" s="16"/>
      <c r="GR451" s="16"/>
      <c r="GS451" s="16"/>
      <c r="GT451" s="16"/>
      <c r="GU451" s="16"/>
      <c r="GV451" s="16"/>
      <c r="GW451" s="16"/>
      <c r="GX451" s="16"/>
      <c r="GY451" s="16"/>
      <c r="GZ451" s="16"/>
      <c r="HA451" s="16"/>
      <c r="HB451" s="16"/>
      <c r="HC451" s="16"/>
      <c r="HD451" s="16"/>
      <c r="HE451" s="16"/>
      <c r="HF451" s="16"/>
      <c r="HG451" s="16"/>
      <c r="HH451" s="16"/>
      <c r="HI451" s="16"/>
      <c r="HJ451" s="16"/>
      <c r="HK451" s="16"/>
      <c r="HL451" s="16"/>
      <c r="HM451" s="16"/>
      <c r="HN451" s="16"/>
      <c r="HO451" s="16"/>
      <c r="HP451" s="16"/>
      <c r="HQ451" s="16"/>
      <c r="HR451" s="16"/>
      <c r="HS451" s="16"/>
      <c r="HT451" s="16"/>
      <c r="HU451" s="16"/>
      <c r="HV451" s="16"/>
    </row>
    <row r="452" s="2" customFormat="1" spans="1:230">
      <c r="A452" s="86">
        <v>43441</v>
      </c>
      <c r="B452" s="69" t="s">
        <v>243</v>
      </c>
      <c r="C452" s="70">
        <v>1000</v>
      </c>
      <c r="D452" s="69" t="s">
        <v>13</v>
      </c>
      <c r="E452" s="71">
        <v>896</v>
      </c>
      <c r="F452" s="69">
        <v>906</v>
      </c>
      <c r="G452" s="72">
        <v>920</v>
      </c>
      <c r="H452" s="69">
        <v>0</v>
      </c>
      <c r="I452" s="69">
        <v>0</v>
      </c>
      <c r="J452" s="69">
        <v>0</v>
      </c>
      <c r="K452" s="69" t="s">
        <v>18</v>
      </c>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c r="AP452" s="16"/>
      <c r="AQ452" s="16"/>
      <c r="AR452" s="16"/>
      <c r="AS452" s="16"/>
      <c r="AT452" s="16"/>
      <c r="AU452" s="16"/>
      <c r="AV452" s="16"/>
      <c r="AW452" s="16"/>
      <c r="AX452" s="16"/>
      <c r="AY452" s="16"/>
      <c r="AZ452" s="16"/>
      <c r="BA452" s="16"/>
      <c r="BB452" s="16"/>
      <c r="BC452" s="16"/>
      <c r="BD452" s="16"/>
      <c r="BE452" s="16"/>
      <c r="BF452" s="16"/>
      <c r="BG452" s="16"/>
      <c r="BH452" s="16"/>
      <c r="BI452" s="16"/>
      <c r="BJ452" s="16"/>
      <c r="BK452" s="16"/>
      <c r="BL452" s="16"/>
      <c r="BM452" s="16"/>
      <c r="BN452" s="16"/>
      <c r="BO452" s="16"/>
      <c r="BP452" s="16"/>
      <c r="BQ452" s="16"/>
      <c r="BR452" s="16"/>
      <c r="BS452" s="16"/>
      <c r="BT452" s="16"/>
      <c r="BU452" s="16"/>
      <c r="BV452" s="16"/>
      <c r="BW452" s="16"/>
      <c r="BX452" s="16"/>
      <c r="BY452" s="16"/>
      <c r="BZ452" s="16"/>
      <c r="CA452" s="16"/>
      <c r="CB452" s="16"/>
      <c r="CC452" s="16"/>
      <c r="CD452" s="16"/>
      <c r="CE452" s="16"/>
      <c r="CF452" s="16"/>
      <c r="CG452" s="16"/>
      <c r="CH452" s="16"/>
      <c r="CI452" s="16"/>
      <c r="CJ452" s="16"/>
      <c r="CK452" s="16"/>
      <c r="CL452" s="16"/>
      <c r="CM452" s="16"/>
      <c r="CN452" s="16"/>
      <c r="CO452" s="16"/>
      <c r="CP452" s="16"/>
      <c r="CQ452" s="16"/>
      <c r="CR452" s="16"/>
      <c r="CS452" s="16"/>
      <c r="CT452" s="16"/>
      <c r="CU452" s="16"/>
      <c r="CV452" s="16"/>
      <c r="CW452" s="16"/>
      <c r="CX452" s="16"/>
      <c r="CY452" s="16"/>
      <c r="CZ452" s="16"/>
      <c r="DA452" s="16"/>
      <c r="DB452" s="16"/>
      <c r="DC452" s="16"/>
      <c r="DD452" s="16"/>
      <c r="DE452" s="16"/>
      <c r="DF452" s="16"/>
      <c r="DG452" s="16"/>
      <c r="DH452" s="16"/>
      <c r="DI452" s="16"/>
      <c r="DJ452" s="16"/>
      <c r="DK452" s="16"/>
      <c r="DL452" s="16"/>
      <c r="DM452" s="16"/>
      <c r="DN452" s="16"/>
      <c r="DO452" s="16"/>
      <c r="DP452" s="16"/>
      <c r="DQ452" s="16"/>
      <c r="DR452" s="16"/>
      <c r="DS452" s="16"/>
      <c r="DT452" s="16"/>
      <c r="DU452" s="16"/>
      <c r="DV452" s="16"/>
      <c r="DW452" s="16"/>
      <c r="DX452" s="16"/>
      <c r="DY452" s="16"/>
      <c r="DZ452" s="16"/>
      <c r="EA452" s="16"/>
      <c r="EB452" s="16"/>
      <c r="EC452" s="16"/>
      <c r="ED452" s="16"/>
      <c r="EE452" s="16"/>
      <c r="EF452" s="16"/>
      <c r="EG452" s="16"/>
      <c r="EH452" s="16"/>
      <c r="EI452" s="16"/>
      <c r="EJ452" s="16"/>
      <c r="EK452" s="16"/>
      <c r="EL452" s="16"/>
      <c r="EM452" s="16"/>
      <c r="EN452" s="16"/>
      <c r="EO452" s="16"/>
      <c r="EP452" s="16"/>
      <c r="EQ452" s="16"/>
      <c r="ER452" s="16"/>
      <c r="ES452" s="16"/>
      <c r="ET452" s="16"/>
      <c r="EU452" s="16"/>
      <c r="EV452" s="16"/>
      <c r="EW452" s="16"/>
      <c r="EX452" s="16"/>
      <c r="EY452" s="16"/>
      <c r="EZ452" s="16"/>
      <c r="FA452" s="16"/>
      <c r="FB452" s="16"/>
      <c r="FC452" s="16"/>
      <c r="FD452" s="16"/>
      <c r="FE452" s="16"/>
      <c r="FF452" s="16"/>
      <c r="FG452" s="16"/>
      <c r="FH452" s="16"/>
      <c r="FI452" s="16"/>
      <c r="FJ452" s="16"/>
      <c r="FK452" s="16"/>
      <c r="FL452" s="16"/>
      <c r="FM452" s="16"/>
      <c r="FN452" s="16"/>
      <c r="FO452" s="16"/>
      <c r="FP452" s="16"/>
      <c r="FQ452" s="16"/>
      <c r="FR452" s="16"/>
      <c r="FS452" s="16"/>
      <c r="FT452" s="16"/>
      <c r="FU452" s="16"/>
      <c r="FV452" s="16"/>
      <c r="FW452" s="16"/>
      <c r="FX452" s="16"/>
      <c r="FY452" s="16"/>
      <c r="FZ452" s="16"/>
      <c r="GA452" s="16"/>
      <c r="GB452" s="16"/>
      <c r="GC452" s="16"/>
      <c r="GD452" s="16"/>
      <c r="GE452" s="16"/>
      <c r="GF452" s="16"/>
      <c r="GG452" s="16"/>
      <c r="GH452" s="16"/>
      <c r="GI452" s="16"/>
      <c r="GJ452" s="16"/>
      <c r="GK452" s="16"/>
      <c r="GL452" s="16"/>
      <c r="GM452" s="16"/>
      <c r="GN452" s="16"/>
      <c r="GO452" s="16"/>
      <c r="GP452" s="16"/>
      <c r="GQ452" s="16"/>
      <c r="GR452" s="16"/>
      <c r="GS452" s="16"/>
      <c r="GT452" s="16"/>
      <c r="GU452" s="16"/>
      <c r="GV452" s="16"/>
      <c r="GW452" s="16"/>
      <c r="GX452" s="16"/>
      <c r="GY452" s="16"/>
      <c r="GZ452" s="16"/>
      <c r="HA452" s="16"/>
      <c r="HB452" s="16"/>
      <c r="HC452" s="16"/>
      <c r="HD452" s="16"/>
      <c r="HE452" s="16"/>
      <c r="HF452" s="16"/>
      <c r="HG452" s="16"/>
      <c r="HH452" s="16"/>
      <c r="HI452" s="16"/>
      <c r="HJ452" s="16"/>
      <c r="HK452" s="16"/>
      <c r="HL452" s="16"/>
      <c r="HM452" s="16"/>
      <c r="HN452" s="16"/>
      <c r="HO452" s="16"/>
      <c r="HP452" s="16"/>
      <c r="HQ452" s="16"/>
      <c r="HR452" s="16"/>
      <c r="HS452" s="16"/>
      <c r="HT452" s="16"/>
      <c r="HU452" s="16"/>
      <c r="HV452" s="16"/>
    </row>
    <row r="453" s="2" customFormat="1" spans="1:230">
      <c r="A453" s="86">
        <v>43440</v>
      </c>
      <c r="B453" s="69" t="s">
        <v>202</v>
      </c>
      <c r="C453" s="70">
        <v>1000</v>
      </c>
      <c r="D453" s="69" t="s">
        <v>29</v>
      </c>
      <c r="E453" s="71">
        <v>465</v>
      </c>
      <c r="F453" s="69">
        <v>455</v>
      </c>
      <c r="G453" s="72">
        <v>440</v>
      </c>
      <c r="H453" s="69">
        <v>0</v>
      </c>
      <c r="I453" s="69">
        <v>0</v>
      </c>
      <c r="J453" s="69">
        <v>0</v>
      </c>
      <c r="K453" s="69" t="s">
        <v>18</v>
      </c>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c r="AP453" s="16"/>
      <c r="AQ453" s="16"/>
      <c r="AR453" s="16"/>
      <c r="AS453" s="16"/>
      <c r="AT453" s="16"/>
      <c r="AU453" s="16"/>
      <c r="AV453" s="16"/>
      <c r="AW453" s="16"/>
      <c r="AX453" s="16"/>
      <c r="AY453" s="16"/>
      <c r="AZ453" s="16"/>
      <c r="BA453" s="16"/>
      <c r="BB453" s="16"/>
      <c r="BC453" s="16"/>
      <c r="BD453" s="16"/>
      <c r="BE453" s="16"/>
      <c r="BF453" s="16"/>
      <c r="BG453" s="16"/>
      <c r="BH453" s="16"/>
      <c r="BI453" s="16"/>
      <c r="BJ453" s="16"/>
      <c r="BK453" s="16"/>
      <c r="BL453" s="16"/>
      <c r="BM453" s="16"/>
      <c r="BN453" s="16"/>
      <c r="BO453" s="16"/>
      <c r="BP453" s="16"/>
      <c r="BQ453" s="16"/>
      <c r="BR453" s="16"/>
      <c r="BS453" s="16"/>
      <c r="BT453" s="16"/>
      <c r="BU453" s="16"/>
      <c r="BV453" s="16"/>
      <c r="BW453" s="16"/>
      <c r="BX453" s="16"/>
      <c r="BY453" s="16"/>
      <c r="BZ453" s="16"/>
      <c r="CA453" s="16"/>
      <c r="CB453" s="16"/>
      <c r="CC453" s="16"/>
      <c r="CD453" s="16"/>
      <c r="CE453" s="16"/>
      <c r="CF453" s="16"/>
      <c r="CG453" s="16"/>
      <c r="CH453" s="16"/>
      <c r="CI453" s="16"/>
      <c r="CJ453" s="16"/>
      <c r="CK453" s="16"/>
      <c r="CL453" s="16"/>
      <c r="CM453" s="16"/>
      <c r="CN453" s="16"/>
      <c r="CO453" s="16"/>
      <c r="CP453" s="16"/>
      <c r="CQ453" s="16"/>
      <c r="CR453" s="16"/>
      <c r="CS453" s="16"/>
      <c r="CT453" s="16"/>
      <c r="CU453" s="16"/>
      <c r="CV453" s="16"/>
      <c r="CW453" s="16"/>
      <c r="CX453" s="16"/>
      <c r="CY453" s="16"/>
      <c r="CZ453" s="16"/>
      <c r="DA453" s="16"/>
      <c r="DB453" s="16"/>
      <c r="DC453" s="16"/>
      <c r="DD453" s="16"/>
      <c r="DE453" s="16"/>
      <c r="DF453" s="16"/>
      <c r="DG453" s="16"/>
      <c r="DH453" s="16"/>
      <c r="DI453" s="16"/>
      <c r="DJ453" s="16"/>
      <c r="DK453" s="16"/>
      <c r="DL453" s="16"/>
      <c r="DM453" s="16"/>
      <c r="DN453" s="16"/>
      <c r="DO453" s="16"/>
      <c r="DP453" s="16"/>
      <c r="DQ453" s="16"/>
      <c r="DR453" s="16"/>
      <c r="DS453" s="16"/>
      <c r="DT453" s="16"/>
      <c r="DU453" s="16"/>
      <c r="DV453" s="16"/>
      <c r="DW453" s="16"/>
      <c r="DX453" s="16"/>
      <c r="DY453" s="16"/>
      <c r="DZ453" s="16"/>
      <c r="EA453" s="16"/>
      <c r="EB453" s="16"/>
      <c r="EC453" s="16"/>
      <c r="ED453" s="16"/>
      <c r="EE453" s="16"/>
      <c r="EF453" s="16"/>
      <c r="EG453" s="16"/>
      <c r="EH453" s="16"/>
      <c r="EI453" s="16"/>
      <c r="EJ453" s="16"/>
      <c r="EK453" s="16"/>
      <c r="EL453" s="16"/>
      <c r="EM453" s="16"/>
      <c r="EN453" s="16"/>
      <c r="EO453" s="16"/>
      <c r="EP453" s="16"/>
      <c r="EQ453" s="16"/>
      <c r="ER453" s="16"/>
      <c r="ES453" s="16"/>
      <c r="ET453" s="16"/>
      <c r="EU453" s="16"/>
      <c r="EV453" s="16"/>
      <c r="EW453" s="16"/>
      <c r="EX453" s="16"/>
      <c r="EY453" s="16"/>
      <c r="EZ453" s="16"/>
      <c r="FA453" s="16"/>
      <c r="FB453" s="16"/>
      <c r="FC453" s="16"/>
      <c r="FD453" s="16"/>
      <c r="FE453" s="16"/>
      <c r="FF453" s="16"/>
      <c r="FG453" s="16"/>
      <c r="FH453" s="16"/>
      <c r="FI453" s="16"/>
      <c r="FJ453" s="16"/>
      <c r="FK453" s="16"/>
      <c r="FL453" s="16"/>
      <c r="FM453" s="16"/>
      <c r="FN453" s="16"/>
      <c r="FO453" s="16"/>
      <c r="FP453" s="16"/>
      <c r="FQ453" s="16"/>
      <c r="FR453" s="16"/>
      <c r="FS453" s="16"/>
      <c r="FT453" s="16"/>
      <c r="FU453" s="16"/>
      <c r="FV453" s="16"/>
      <c r="FW453" s="16"/>
      <c r="FX453" s="16"/>
      <c r="FY453" s="16"/>
      <c r="FZ453" s="16"/>
      <c r="GA453" s="16"/>
      <c r="GB453" s="16"/>
      <c r="GC453" s="16"/>
      <c r="GD453" s="16"/>
      <c r="GE453" s="16"/>
      <c r="GF453" s="16"/>
      <c r="GG453" s="16"/>
      <c r="GH453" s="16"/>
      <c r="GI453" s="16"/>
      <c r="GJ453" s="16"/>
      <c r="GK453" s="16"/>
      <c r="GL453" s="16"/>
      <c r="GM453" s="16"/>
      <c r="GN453" s="16"/>
      <c r="GO453" s="16"/>
      <c r="GP453" s="16"/>
      <c r="GQ453" s="16"/>
      <c r="GR453" s="16"/>
      <c r="GS453" s="16"/>
      <c r="GT453" s="16"/>
      <c r="GU453" s="16"/>
      <c r="GV453" s="16"/>
      <c r="GW453" s="16"/>
      <c r="GX453" s="16"/>
      <c r="GY453" s="16"/>
      <c r="GZ453" s="16"/>
      <c r="HA453" s="16"/>
      <c r="HB453" s="16"/>
      <c r="HC453" s="16"/>
      <c r="HD453" s="16"/>
      <c r="HE453" s="16"/>
      <c r="HF453" s="16"/>
      <c r="HG453" s="16"/>
      <c r="HH453" s="16"/>
      <c r="HI453" s="16"/>
      <c r="HJ453" s="16"/>
      <c r="HK453" s="16"/>
      <c r="HL453" s="16"/>
      <c r="HM453" s="16"/>
      <c r="HN453" s="16"/>
      <c r="HO453" s="16"/>
      <c r="HP453" s="16"/>
      <c r="HQ453" s="16"/>
      <c r="HR453" s="16"/>
      <c r="HS453" s="16"/>
      <c r="HT453" s="16"/>
      <c r="HU453" s="16"/>
      <c r="HV453" s="16"/>
    </row>
    <row r="454" s="14" customFormat="1" ht="15.75" customHeight="1" spans="1:230">
      <c r="A454" s="86">
        <v>43439</v>
      </c>
      <c r="B454" s="69" t="s">
        <v>260</v>
      </c>
      <c r="C454" s="70">
        <v>1000</v>
      </c>
      <c r="D454" s="69" t="s">
        <v>13</v>
      </c>
      <c r="E454" s="71">
        <v>590</v>
      </c>
      <c r="F454" s="69">
        <v>600</v>
      </c>
      <c r="G454" s="72">
        <v>615</v>
      </c>
      <c r="H454" s="69">
        <v>10000</v>
      </c>
      <c r="I454" s="69">
        <v>0</v>
      </c>
      <c r="J454" s="69">
        <v>10000</v>
      </c>
      <c r="K454" s="69" t="s">
        <v>28</v>
      </c>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c r="AL454" s="105"/>
      <c r="AM454" s="105"/>
      <c r="AN454" s="105"/>
      <c r="AO454" s="105"/>
      <c r="AP454" s="105"/>
      <c r="AQ454" s="105"/>
      <c r="AR454" s="105"/>
      <c r="AS454" s="105"/>
      <c r="AT454" s="105"/>
      <c r="AU454" s="105"/>
      <c r="AV454" s="105"/>
      <c r="AW454" s="105"/>
      <c r="AX454" s="105"/>
      <c r="AY454" s="105"/>
      <c r="AZ454" s="105"/>
      <c r="BA454" s="105"/>
      <c r="BB454" s="105"/>
      <c r="BC454" s="105"/>
      <c r="BD454" s="105"/>
      <c r="BE454" s="105"/>
      <c r="BF454" s="105"/>
      <c r="BG454" s="105"/>
      <c r="BH454" s="105"/>
      <c r="BI454" s="105"/>
      <c r="BJ454" s="105"/>
      <c r="BK454" s="105"/>
      <c r="BL454" s="105"/>
      <c r="BM454" s="105"/>
      <c r="BN454" s="105"/>
      <c r="BO454" s="105"/>
      <c r="BP454" s="105"/>
      <c r="BQ454" s="105"/>
      <c r="BR454" s="105"/>
      <c r="BS454" s="105"/>
      <c r="BT454" s="105"/>
      <c r="BU454" s="105"/>
      <c r="BV454" s="105"/>
      <c r="BW454" s="105"/>
      <c r="BX454" s="105"/>
      <c r="BY454" s="105"/>
      <c r="BZ454" s="105"/>
      <c r="CA454" s="105"/>
      <c r="CB454" s="105"/>
      <c r="CC454" s="105"/>
      <c r="CD454" s="105"/>
      <c r="CE454" s="105"/>
      <c r="CF454" s="105"/>
      <c r="CG454" s="105"/>
      <c r="CH454" s="105"/>
      <c r="CI454" s="105"/>
      <c r="CJ454" s="105"/>
      <c r="CK454" s="105"/>
      <c r="CL454" s="105"/>
      <c r="CM454" s="105"/>
      <c r="CN454" s="105"/>
      <c r="CO454" s="105"/>
      <c r="CP454" s="105"/>
      <c r="CQ454" s="105"/>
      <c r="CR454" s="105"/>
      <c r="CS454" s="105"/>
      <c r="CT454" s="105"/>
      <c r="CU454" s="105"/>
      <c r="CV454" s="105"/>
      <c r="CW454" s="105"/>
      <c r="CX454" s="105"/>
      <c r="CY454" s="105"/>
      <c r="CZ454" s="105"/>
      <c r="DA454" s="105"/>
      <c r="DB454" s="105"/>
      <c r="DC454" s="105"/>
      <c r="DD454" s="105"/>
      <c r="DE454" s="105"/>
      <c r="DF454" s="105"/>
      <c r="DG454" s="105"/>
      <c r="DH454" s="105"/>
      <c r="DI454" s="105"/>
      <c r="DJ454" s="105"/>
      <c r="DK454" s="105"/>
      <c r="DL454" s="105"/>
      <c r="DM454" s="105"/>
      <c r="DN454" s="105"/>
      <c r="DO454" s="105"/>
      <c r="DP454" s="105"/>
      <c r="DQ454" s="105"/>
      <c r="DR454" s="105"/>
      <c r="DS454" s="105"/>
      <c r="DT454" s="105"/>
      <c r="DU454" s="105"/>
      <c r="DV454" s="105"/>
      <c r="DW454" s="105"/>
      <c r="DX454" s="105"/>
      <c r="DY454" s="105"/>
      <c r="DZ454" s="105"/>
      <c r="EA454" s="105"/>
      <c r="EB454" s="105"/>
      <c r="EC454" s="105"/>
      <c r="ED454" s="105"/>
      <c r="EE454" s="105"/>
      <c r="EF454" s="105"/>
      <c r="EG454" s="105"/>
      <c r="EH454" s="105"/>
      <c r="EI454" s="105"/>
      <c r="EJ454" s="105"/>
      <c r="EK454" s="105"/>
      <c r="EL454" s="105"/>
      <c r="EM454" s="105"/>
      <c r="EN454" s="105"/>
      <c r="EO454" s="105"/>
      <c r="EP454" s="105"/>
      <c r="EQ454" s="105"/>
      <c r="ER454" s="105"/>
      <c r="ES454" s="105"/>
      <c r="ET454" s="105"/>
      <c r="EU454" s="105"/>
      <c r="EV454" s="105"/>
      <c r="EW454" s="105"/>
      <c r="EX454" s="105"/>
      <c r="EY454" s="105"/>
      <c r="EZ454" s="105"/>
      <c r="FA454" s="105"/>
      <c r="FB454" s="105"/>
      <c r="FC454" s="105"/>
      <c r="FD454" s="105"/>
      <c r="FE454" s="105"/>
      <c r="FF454" s="105"/>
      <c r="FG454" s="105"/>
      <c r="FH454" s="105"/>
      <c r="FI454" s="105"/>
      <c r="FJ454" s="105"/>
      <c r="FK454" s="105"/>
      <c r="FL454" s="105"/>
      <c r="FM454" s="105"/>
      <c r="FN454" s="105"/>
      <c r="FO454" s="105"/>
      <c r="FP454" s="105"/>
      <c r="FQ454" s="105"/>
      <c r="FR454" s="105"/>
      <c r="FS454" s="105"/>
      <c r="FT454" s="105"/>
      <c r="FU454" s="105"/>
      <c r="FV454" s="105"/>
      <c r="FW454" s="105"/>
      <c r="FX454" s="105"/>
      <c r="FY454" s="105"/>
      <c r="FZ454" s="105"/>
      <c r="GA454" s="105"/>
      <c r="GB454" s="105"/>
      <c r="GC454" s="105"/>
      <c r="GD454" s="105"/>
      <c r="GE454" s="105"/>
      <c r="GF454" s="105"/>
      <c r="GG454" s="105"/>
      <c r="GH454" s="105"/>
      <c r="GI454" s="105"/>
      <c r="GJ454" s="105"/>
      <c r="GK454" s="105"/>
      <c r="GL454" s="105"/>
      <c r="GM454" s="105"/>
      <c r="GN454" s="105"/>
      <c r="GO454" s="105"/>
      <c r="GP454" s="105"/>
      <c r="GQ454" s="105"/>
      <c r="GR454" s="105"/>
      <c r="GS454" s="105"/>
      <c r="GT454" s="105"/>
      <c r="GU454" s="105"/>
      <c r="GV454" s="105"/>
      <c r="GW454" s="105"/>
      <c r="GX454" s="105"/>
      <c r="GY454" s="105"/>
      <c r="GZ454" s="105"/>
      <c r="HA454" s="105"/>
      <c r="HB454" s="105"/>
      <c r="HC454" s="105"/>
      <c r="HD454" s="105"/>
      <c r="HE454" s="105"/>
      <c r="HF454" s="105"/>
      <c r="HG454" s="105"/>
      <c r="HH454" s="105"/>
      <c r="HI454" s="105"/>
      <c r="HJ454" s="105"/>
      <c r="HK454" s="105"/>
      <c r="HL454" s="105"/>
      <c r="HM454" s="105"/>
      <c r="HN454" s="105"/>
      <c r="HO454" s="105"/>
      <c r="HP454" s="105"/>
      <c r="HQ454" s="105"/>
      <c r="HR454" s="105"/>
      <c r="HS454" s="105"/>
      <c r="HT454" s="105"/>
      <c r="HU454" s="105"/>
      <c r="HV454" s="105"/>
    </row>
    <row r="455" s="14" customFormat="1" ht="15.75" customHeight="1" spans="1:230">
      <c r="A455" s="86">
        <v>43438</v>
      </c>
      <c r="B455" s="69" t="s">
        <v>260</v>
      </c>
      <c r="C455" s="70">
        <v>1000</v>
      </c>
      <c r="D455" s="69" t="s">
        <v>13</v>
      </c>
      <c r="E455" s="71">
        <v>585</v>
      </c>
      <c r="F455" s="69">
        <v>575</v>
      </c>
      <c r="G455" s="72">
        <v>565</v>
      </c>
      <c r="H455" s="69">
        <v>10000</v>
      </c>
      <c r="I455" s="69">
        <v>10000</v>
      </c>
      <c r="J455" s="69">
        <v>20000</v>
      </c>
      <c r="K455" s="69" t="s">
        <v>14</v>
      </c>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c r="AL455" s="105"/>
      <c r="AM455" s="105"/>
      <c r="AN455" s="105"/>
      <c r="AO455" s="105"/>
      <c r="AP455" s="105"/>
      <c r="AQ455" s="105"/>
      <c r="AR455" s="105"/>
      <c r="AS455" s="105"/>
      <c r="AT455" s="105"/>
      <c r="AU455" s="105"/>
      <c r="AV455" s="105"/>
      <c r="AW455" s="105"/>
      <c r="AX455" s="105"/>
      <c r="AY455" s="105"/>
      <c r="AZ455" s="105"/>
      <c r="BA455" s="105"/>
      <c r="BB455" s="105"/>
      <c r="BC455" s="105"/>
      <c r="BD455" s="105"/>
      <c r="BE455" s="105"/>
      <c r="BF455" s="105"/>
      <c r="BG455" s="105"/>
      <c r="BH455" s="105"/>
      <c r="BI455" s="105"/>
      <c r="BJ455" s="105"/>
      <c r="BK455" s="105"/>
      <c r="BL455" s="105"/>
      <c r="BM455" s="105"/>
      <c r="BN455" s="105"/>
      <c r="BO455" s="105"/>
      <c r="BP455" s="105"/>
      <c r="BQ455" s="105"/>
      <c r="BR455" s="105"/>
      <c r="BS455" s="105"/>
      <c r="BT455" s="105"/>
      <c r="BU455" s="105"/>
      <c r="BV455" s="105"/>
      <c r="BW455" s="105"/>
      <c r="BX455" s="105"/>
      <c r="BY455" s="105"/>
      <c r="BZ455" s="105"/>
      <c r="CA455" s="105"/>
      <c r="CB455" s="105"/>
      <c r="CC455" s="105"/>
      <c r="CD455" s="105"/>
      <c r="CE455" s="105"/>
      <c r="CF455" s="105"/>
      <c r="CG455" s="105"/>
      <c r="CH455" s="105"/>
      <c r="CI455" s="105"/>
      <c r="CJ455" s="105"/>
      <c r="CK455" s="105"/>
      <c r="CL455" s="105"/>
      <c r="CM455" s="105"/>
      <c r="CN455" s="105"/>
      <c r="CO455" s="105"/>
      <c r="CP455" s="105"/>
      <c r="CQ455" s="105"/>
      <c r="CR455" s="105"/>
      <c r="CS455" s="105"/>
      <c r="CT455" s="105"/>
      <c r="CU455" s="105"/>
      <c r="CV455" s="105"/>
      <c r="CW455" s="105"/>
      <c r="CX455" s="105"/>
      <c r="CY455" s="105"/>
      <c r="CZ455" s="105"/>
      <c r="DA455" s="105"/>
      <c r="DB455" s="105"/>
      <c r="DC455" s="105"/>
      <c r="DD455" s="105"/>
      <c r="DE455" s="105"/>
      <c r="DF455" s="105"/>
      <c r="DG455" s="105"/>
      <c r="DH455" s="105"/>
      <c r="DI455" s="105"/>
      <c r="DJ455" s="105"/>
      <c r="DK455" s="105"/>
      <c r="DL455" s="105"/>
      <c r="DM455" s="105"/>
      <c r="DN455" s="105"/>
      <c r="DO455" s="105"/>
      <c r="DP455" s="105"/>
      <c r="DQ455" s="105"/>
      <c r="DR455" s="105"/>
      <c r="DS455" s="105"/>
      <c r="DT455" s="105"/>
      <c r="DU455" s="105"/>
      <c r="DV455" s="105"/>
      <c r="DW455" s="105"/>
      <c r="DX455" s="105"/>
      <c r="DY455" s="105"/>
      <c r="DZ455" s="105"/>
      <c r="EA455" s="105"/>
      <c r="EB455" s="105"/>
      <c r="EC455" s="105"/>
      <c r="ED455" s="105"/>
      <c r="EE455" s="105"/>
      <c r="EF455" s="105"/>
      <c r="EG455" s="105"/>
      <c r="EH455" s="105"/>
      <c r="EI455" s="105"/>
      <c r="EJ455" s="105"/>
      <c r="EK455" s="105"/>
      <c r="EL455" s="105"/>
      <c r="EM455" s="105"/>
      <c r="EN455" s="105"/>
      <c r="EO455" s="105"/>
      <c r="EP455" s="105"/>
      <c r="EQ455" s="105"/>
      <c r="ER455" s="105"/>
      <c r="ES455" s="105"/>
      <c r="ET455" s="105"/>
      <c r="EU455" s="105"/>
      <c r="EV455" s="105"/>
      <c r="EW455" s="105"/>
      <c r="EX455" s="105"/>
      <c r="EY455" s="105"/>
      <c r="EZ455" s="105"/>
      <c r="FA455" s="105"/>
      <c r="FB455" s="105"/>
      <c r="FC455" s="105"/>
      <c r="FD455" s="105"/>
      <c r="FE455" s="105"/>
      <c r="FF455" s="105"/>
      <c r="FG455" s="105"/>
      <c r="FH455" s="105"/>
      <c r="FI455" s="105"/>
      <c r="FJ455" s="105"/>
      <c r="FK455" s="105"/>
      <c r="FL455" s="105"/>
      <c r="FM455" s="105"/>
      <c r="FN455" s="105"/>
      <c r="FO455" s="105"/>
      <c r="FP455" s="105"/>
      <c r="FQ455" s="105"/>
      <c r="FR455" s="105"/>
      <c r="FS455" s="105"/>
      <c r="FT455" s="105"/>
      <c r="FU455" s="105"/>
      <c r="FV455" s="105"/>
      <c r="FW455" s="105"/>
      <c r="FX455" s="105"/>
      <c r="FY455" s="105"/>
      <c r="FZ455" s="105"/>
      <c r="GA455" s="105"/>
      <c r="GB455" s="105"/>
      <c r="GC455" s="105"/>
      <c r="GD455" s="105"/>
      <c r="GE455" s="105"/>
      <c r="GF455" s="105"/>
      <c r="GG455" s="105"/>
      <c r="GH455" s="105"/>
      <c r="GI455" s="105"/>
      <c r="GJ455" s="105"/>
      <c r="GK455" s="105"/>
      <c r="GL455" s="105"/>
      <c r="GM455" s="105"/>
      <c r="GN455" s="105"/>
      <c r="GO455" s="105"/>
      <c r="GP455" s="105"/>
      <c r="GQ455" s="105"/>
      <c r="GR455" s="105"/>
      <c r="GS455" s="105"/>
      <c r="GT455" s="105"/>
      <c r="GU455" s="105"/>
      <c r="GV455" s="105"/>
      <c r="GW455" s="105"/>
      <c r="GX455" s="105"/>
      <c r="GY455" s="105"/>
      <c r="GZ455" s="105"/>
      <c r="HA455" s="105"/>
      <c r="HB455" s="105"/>
      <c r="HC455" s="105"/>
      <c r="HD455" s="105"/>
      <c r="HE455" s="105"/>
      <c r="HF455" s="105"/>
      <c r="HG455" s="105"/>
      <c r="HH455" s="105"/>
      <c r="HI455" s="105"/>
      <c r="HJ455" s="105"/>
      <c r="HK455" s="105"/>
      <c r="HL455" s="105"/>
      <c r="HM455" s="105"/>
      <c r="HN455" s="105"/>
      <c r="HO455" s="105"/>
      <c r="HP455" s="105"/>
      <c r="HQ455" s="105"/>
      <c r="HR455" s="105"/>
      <c r="HS455" s="105"/>
      <c r="HT455" s="105"/>
      <c r="HU455" s="105"/>
      <c r="HV455" s="105"/>
    </row>
    <row r="456" s="2" customFormat="1" spans="1:230">
      <c r="A456" s="86">
        <v>43434</v>
      </c>
      <c r="B456" s="69" t="s">
        <v>132</v>
      </c>
      <c r="C456" s="70">
        <v>1000</v>
      </c>
      <c r="D456" s="69" t="s">
        <v>13</v>
      </c>
      <c r="E456" s="71">
        <v>1034</v>
      </c>
      <c r="F456" s="69">
        <v>1040</v>
      </c>
      <c r="G456" s="72">
        <v>1046</v>
      </c>
      <c r="H456" s="69">
        <v>6000</v>
      </c>
      <c r="I456" s="69">
        <v>0</v>
      </c>
      <c r="J456" s="69">
        <v>6000</v>
      </c>
      <c r="K456" s="69" t="s">
        <v>28</v>
      </c>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c r="AP456" s="16"/>
      <c r="AQ456" s="16"/>
      <c r="AR456" s="16"/>
      <c r="AS456" s="16"/>
      <c r="AT456" s="16"/>
      <c r="AU456" s="16"/>
      <c r="AV456" s="16"/>
      <c r="AW456" s="16"/>
      <c r="AX456" s="16"/>
      <c r="AY456" s="16"/>
      <c r="AZ456" s="16"/>
      <c r="BA456" s="16"/>
      <c r="BB456" s="16"/>
      <c r="BC456" s="16"/>
      <c r="BD456" s="16"/>
      <c r="BE456" s="16"/>
      <c r="BF456" s="16"/>
      <c r="BG456" s="16"/>
      <c r="BH456" s="16"/>
      <c r="BI456" s="16"/>
      <c r="BJ456" s="16"/>
      <c r="BK456" s="16"/>
      <c r="BL456" s="16"/>
      <c r="BM456" s="16"/>
      <c r="BN456" s="16"/>
      <c r="BO456" s="16"/>
      <c r="BP456" s="16"/>
      <c r="BQ456" s="16"/>
      <c r="BR456" s="16"/>
      <c r="BS456" s="16"/>
      <c r="BT456" s="16"/>
      <c r="BU456" s="16"/>
      <c r="BV456" s="16"/>
      <c r="BW456" s="16"/>
      <c r="BX456" s="16"/>
      <c r="BY456" s="16"/>
      <c r="BZ456" s="16"/>
      <c r="CA456" s="16"/>
      <c r="CB456" s="16"/>
      <c r="CC456" s="16"/>
      <c r="CD456" s="16"/>
      <c r="CE456" s="16"/>
      <c r="CF456" s="16"/>
      <c r="CG456" s="16"/>
      <c r="CH456" s="16"/>
      <c r="CI456" s="16"/>
      <c r="CJ456" s="16"/>
      <c r="CK456" s="16"/>
      <c r="CL456" s="16"/>
      <c r="CM456" s="16"/>
      <c r="CN456" s="16"/>
      <c r="CO456" s="16"/>
      <c r="CP456" s="16"/>
      <c r="CQ456" s="16"/>
      <c r="CR456" s="16"/>
      <c r="CS456" s="16"/>
      <c r="CT456" s="16"/>
      <c r="CU456" s="16"/>
      <c r="CV456" s="16"/>
      <c r="CW456" s="16"/>
      <c r="CX456" s="16"/>
      <c r="CY456" s="16"/>
      <c r="CZ456" s="16"/>
      <c r="DA456" s="16"/>
      <c r="DB456" s="16"/>
      <c r="DC456" s="16"/>
      <c r="DD456" s="16"/>
      <c r="DE456" s="16"/>
      <c r="DF456" s="16"/>
      <c r="DG456" s="16"/>
      <c r="DH456" s="16"/>
      <c r="DI456" s="16"/>
      <c r="DJ456" s="16"/>
      <c r="DK456" s="16"/>
      <c r="DL456" s="16"/>
      <c r="DM456" s="16"/>
      <c r="DN456" s="16"/>
      <c r="DO456" s="16"/>
      <c r="DP456" s="16"/>
      <c r="DQ456" s="16"/>
      <c r="DR456" s="16"/>
      <c r="DS456" s="16"/>
      <c r="DT456" s="16"/>
      <c r="DU456" s="16"/>
      <c r="DV456" s="16"/>
      <c r="DW456" s="16"/>
      <c r="DX456" s="16"/>
      <c r="DY456" s="16"/>
      <c r="DZ456" s="16"/>
      <c r="EA456" s="16"/>
      <c r="EB456" s="16"/>
      <c r="EC456" s="16"/>
      <c r="ED456" s="16"/>
      <c r="EE456" s="16"/>
      <c r="EF456" s="16"/>
      <c r="EG456" s="16"/>
      <c r="EH456" s="16"/>
      <c r="EI456" s="16"/>
      <c r="EJ456" s="16"/>
      <c r="EK456" s="16"/>
      <c r="EL456" s="16"/>
      <c r="EM456" s="16"/>
      <c r="EN456" s="16"/>
      <c r="EO456" s="16"/>
      <c r="EP456" s="16"/>
      <c r="EQ456" s="16"/>
      <c r="ER456" s="16"/>
      <c r="ES456" s="16"/>
      <c r="ET456" s="16"/>
      <c r="EU456" s="16"/>
      <c r="EV456" s="16"/>
      <c r="EW456" s="16"/>
      <c r="EX456" s="16"/>
      <c r="EY456" s="16"/>
      <c r="EZ456" s="16"/>
      <c r="FA456" s="16"/>
      <c r="FB456" s="16"/>
      <c r="FC456" s="16"/>
      <c r="FD456" s="16"/>
      <c r="FE456" s="16"/>
      <c r="FF456" s="16"/>
      <c r="FG456" s="16"/>
      <c r="FH456" s="16"/>
      <c r="FI456" s="16"/>
      <c r="FJ456" s="16"/>
      <c r="FK456" s="16"/>
      <c r="FL456" s="16"/>
      <c r="FM456" s="16"/>
      <c r="FN456" s="16"/>
      <c r="FO456" s="16"/>
      <c r="FP456" s="16"/>
      <c r="FQ456" s="16"/>
      <c r="FR456" s="16"/>
      <c r="FS456" s="16"/>
      <c r="FT456" s="16"/>
      <c r="FU456" s="16"/>
      <c r="FV456" s="16"/>
      <c r="FW456" s="16"/>
      <c r="FX456" s="16"/>
      <c r="FY456" s="16"/>
      <c r="FZ456" s="16"/>
      <c r="GA456" s="16"/>
      <c r="GB456" s="16"/>
      <c r="GC456" s="16"/>
      <c r="GD456" s="16"/>
      <c r="GE456" s="16"/>
      <c r="GF456" s="16"/>
      <c r="GG456" s="16"/>
      <c r="GH456" s="16"/>
      <c r="GI456" s="16"/>
      <c r="GJ456" s="16"/>
      <c r="GK456" s="16"/>
      <c r="GL456" s="16"/>
      <c r="GM456" s="16"/>
      <c r="GN456" s="16"/>
      <c r="GO456" s="16"/>
      <c r="GP456" s="16"/>
      <c r="GQ456" s="16"/>
      <c r="GR456" s="16"/>
      <c r="GS456" s="16"/>
      <c r="GT456" s="16"/>
      <c r="GU456" s="16"/>
      <c r="GV456" s="16"/>
      <c r="GW456" s="16"/>
      <c r="GX456" s="16"/>
      <c r="GY456" s="16"/>
      <c r="GZ456" s="16"/>
      <c r="HA456" s="16"/>
      <c r="HB456" s="16"/>
      <c r="HC456" s="16"/>
      <c r="HD456" s="16"/>
      <c r="HE456" s="16"/>
      <c r="HF456" s="16"/>
      <c r="HG456" s="16"/>
      <c r="HH456" s="16"/>
      <c r="HI456" s="16"/>
      <c r="HJ456" s="16"/>
      <c r="HK456" s="16"/>
      <c r="HL456" s="16"/>
      <c r="HM456" s="16"/>
      <c r="HN456" s="16"/>
      <c r="HO456" s="16"/>
      <c r="HP456" s="16"/>
      <c r="HQ456" s="16"/>
      <c r="HR456" s="16"/>
      <c r="HS456" s="16"/>
      <c r="HT456" s="16"/>
      <c r="HU456" s="16"/>
      <c r="HV456" s="16"/>
    </row>
    <row r="457" s="2" customFormat="1" spans="1:230">
      <c r="A457" s="86">
        <v>43433</v>
      </c>
      <c r="B457" s="69" t="s">
        <v>153</v>
      </c>
      <c r="C457" s="70">
        <v>1000</v>
      </c>
      <c r="D457" s="69" t="s">
        <v>13</v>
      </c>
      <c r="E457" s="71">
        <v>715</v>
      </c>
      <c r="F457" s="69">
        <v>722</v>
      </c>
      <c r="G457" s="72">
        <v>729</v>
      </c>
      <c r="H457" s="69">
        <v>0</v>
      </c>
      <c r="I457" s="69">
        <v>0</v>
      </c>
      <c r="J457" s="69">
        <v>0</v>
      </c>
      <c r="K457" s="69" t="s">
        <v>18</v>
      </c>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c r="AP457" s="16"/>
      <c r="AQ457" s="16"/>
      <c r="AR457" s="16"/>
      <c r="AS457" s="16"/>
      <c r="AT457" s="16"/>
      <c r="AU457" s="16"/>
      <c r="AV457" s="16"/>
      <c r="AW457" s="16"/>
      <c r="AX457" s="16"/>
      <c r="AY457" s="16"/>
      <c r="AZ457" s="16"/>
      <c r="BA457" s="16"/>
      <c r="BB457" s="16"/>
      <c r="BC457" s="16"/>
      <c r="BD457" s="16"/>
      <c r="BE457" s="16"/>
      <c r="BF457" s="16"/>
      <c r="BG457" s="16"/>
      <c r="BH457" s="16"/>
      <c r="BI457" s="16"/>
      <c r="BJ457" s="16"/>
      <c r="BK457" s="16"/>
      <c r="BL457" s="16"/>
      <c r="BM457" s="16"/>
      <c r="BN457" s="16"/>
      <c r="BO457" s="16"/>
      <c r="BP457" s="16"/>
      <c r="BQ457" s="16"/>
      <c r="BR457" s="16"/>
      <c r="BS457" s="16"/>
      <c r="BT457" s="16"/>
      <c r="BU457" s="16"/>
      <c r="BV457" s="16"/>
      <c r="BW457" s="16"/>
      <c r="BX457" s="16"/>
      <c r="BY457" s="16"/>
      <c r="BZ457" s="16"/>
      <c r="CA457" s="16"/>
      <c r="CB457" s="16"/>
      <c r="CC457" s="16"/>
      <c r="CD457" s="16"/>
      <c r="CE457" s="16"/>
      <c r="CF457" s="16"/>
      <c r="CG457" s="16"/>
      <c r="CH457" s="16"/>
      <c r="CI457" s="16"/>
      <c r="CJ457" s="16"/>
      <c r="CK457" s="16"/>
      <c r="CL457" s="16"/>
      <c r="CM457" s="16"/>
      <c r="CN457" s="16"/>
      <c r="CO457" s="16"/>
      <c r="CP457" s="16"/>
      <c r="CQ457" s="16"/>
      <c r="CR457" s="16"/>
      <c r="CS457" s="16"/>
      <c r="CT457" s="16"/>
      <c r="CU457" s="16"/>
      <c r="CV457" s="16"/>
      <c r="CW457" s="16"/>
      <c r="CX457" s="16"/>
      <c r="CY457" s="16"/>
      <c r="CZ457" s="16"/>
      <c r="DA457" s="16"/>
      <c r="DB457" s="16"/>
      <c r="DC457" s="16"/>
      <c r="DD457" s="16"/>
      <c r="DE457" s="16"/>
      <c r="DF457" s="16"/>
      <c r="DG457" s="16"/>
      <c r="DH457" s="16"/>
      <c r="DI457" s="16"/>
      <c r="DJ457" s="16"/>
      <c r="DK457" s="16"/>
      <c r="DL457" s="16"/>
      <c r="DM457" s="16"/>
      <c r="DN457" s="16"/>
      <c r="DO457" s="16"/>
      <c r="DP457" s="16"/>
      <c r="DQ457" s="16"/>
      <c r="DR457" s="16"/>
      <c r="DS457" s="16"/>
      <c r="DT457" s="16"/>
      <c r="DU457" s="16"/>
      <c r="DV457" s="16"/>
      <c r="DW457" s="16"/>
      <c r="DX457" s="16"/>
      <c r="DY457" s="16"/>
      <c r="DZ457" s="16"/>
      <c r="EA457" s="16"/>
      <c r="EB457" s="16"/>
      <c r="EC457" s="16"/>
      <c r="ED457" s="16"/>
      <c r="EE457" s="16"/>
      <c r="EF457" s="16"/>
      <c r="EG457" s="16"/>
      <c r="EH457" s="16"/>
      <c r="EI457" s="16"/>
      <c r="EJ457" s="16"/>
      <c r="EK457" s="16"/>
      <c r="EL457" s="16"/>
      <c r="EM457" s="16"/>
      <c r="EN457" s="16"/>
      <c r="EO457" s="16"/>
      <c r="EP457" s="16"/>
      <c r="EQ457" s="16"/>
      <c r="ER457" s="16"/>
      <c r="ES457" s="16"/>
      <c r="ET457" s="16"/>
      <c r="EU457" s="16"/>
      <c r="EV457" s="16"/>
      <c r="EW457" s="16"/>
      <c r="EX457" s="16"/>
      <c r="EY457" s="16"/>
      <c r="EZ457" s="16"/>
      <c r="FA457" s="16"/>
      <c r="FB457" s="16"/>
      <c r="FC457" s="16"/>
      <c r="FD457" s="16"/>
      <c r="FE457" s="16"/>
      <c r="FF457" s="16"/>
      <c r="FG457" s="16"/>
      <c r="FH457" s="16"/>
      <c r="FI457" s="16"/>
      <c r="FJ457" s="16"/>
      <c r="FK457" s="16"/>
      <c r="FL457" s="16"/>
      <c r="FM457" s="16"/>
      <c r="FN457" s="16"/>
      <c r="FO457" s="16"/>
      <c r="FP457" s="16"/>
      <c r="FQ457" s="16"/>
      <c r="FR457" s="16"/>
      <c r="FS457" s="16"/>
      <c r="FT457" s="16"/>
      <c r="FU457" s="16"/>
      <c r="FV457" s="16"/>
      <c r="FW457" s="16"/>
      <c r="FX457" s="16"/>
      <c r="FY457" s="16"/>
      <c r="FZ457" s="16"/>
      <c r="GA457" s="16"/>
      <c r="GB457" s="16"/>
      <c r="GC457" s="16"/>
      <c r="GD457" s="16"/>
      <c r="GE457" s="16"/>
      <c r="GF457" s="16"/>
      <c r="GG457" s="16"/>
      <c r="GH457" s="16"/>
      <c r="GI457" s="16"/>
      <c r="GJ457" s="16"/>
      <c r="GK457" s="16"/>
      <c r="GL457" s="16"/>
      <c r="GM457" s="16"/>
      <c r="GN457" s="16"/>
      <c r="GO457" s="16"/>
      <c r="GP457" s="16"/>
      <c r="GQ457" s="16"/>
      <c r="GR457" s="16"/>
      <c r="GS457" s="16"/>
      <c r="GT457" s="16"/>
      <c r="GU457" s="16"/>
      <c r="GV457" s="16"/>
      <c r="GW457" s="16"/>
      <c r="GX457" s="16"/>
      <c r="GY457" s="16"/>
      <c r="GZ457" s="16"/>
      <c r="HA457" s="16"/>
      <c r="HB457" s="16"/>
      <c r="HC457" s="16"/>
      <c r="HD457" s="16"/>
      <c r="HE457" s="16"/>
      <c r="HF457" s="16"/>
      <c r="HG457" s="16"/>
      <c r="HH457" s="16"/>
      <c r="HI457" s="16"/>
      <c r="HJ457" s="16"/>
      <c r="HK457" s="16"/>
      <c r="HL457" s="16"/>
      <c r="HM457" s="16"/>
      <c r="HN457" s="16"/>
      <c r="HO457" s="16"/>
      <c r="HP457" s="16"/>
      <c r="HQ457" s="16"/>
      <c r="HR457" s="16"/>
      <c r="HS457" s="16"/>
      <c r="HT457" s="16"/>
      <c r="HU457" s="16"/>
      <c r="HV457" s="16"/>
    </row>
    <row r="458" s="2" customFormat="1" spans="1:230">
      <c r="A458" s="86">
        <v>43432</v>
      </c>
      <c r="B458" s="69" t="s">
        <v>260</v>
      </c>
      <c r="C458" s="70">
        <v>1000</v>
      </c>
      <c r="D458" s="69" t="s">
        <v>29</v>
      </c>
      <c r="E458" s="71">
        <v>700</v>
      </c>
      <c r="F458" s="69">
        <v>690</v>
      </c>
      <c r="G458" s="72">
        <v>680</v>
      </c>
      <c r="H458" s="69">
        <v>10000</v>
      </c>
      <c r="I458" s="69">
        <v>10000</v>
      </c>
      <c r="J458" s="69">
        <v>20000</v>
      </c>
      <c r="K458" s="69" t="s">
        <v>14</v>
      </c>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c r="AP458" s="16"/>
      <c r="AQ458" s="16"/>
      <c r="AR458" s="16"/>
      <c r="AS458" s="16"/>
      <c r="AT458" s="16"/>
      <c r="AU458" s="16"/>
      <c r="AV458" s="16"/>
      <c r="AW458" s="16"/>
      <c r="AX458" s="16"/>
      <c r="AY458" s="16"/>
      <c r="AZ458" s="16"/>
      <c r="BA458" s="16"/>
      <c r="BB458" s="16"/>
      <c r="BC458" s="16"/>
      <c r="BD458" s="16"/>
      <c r="BE458" s="16"/>
      <c r="BF458" s="16"/>
      <c r="BG458" s="16"/>
      <c r="BH458" s="16"/>
      <c r="BI458" s="16"/>
      <c r="BJ458" s="16"/>
      <c r="BK458" s="16"/>
      <c r="BL458" s="16"/>
      <c r="BM458" s="16"/>
      <c r="BN458" s="16"/>
      <c r="BO458" s="16"/>
      <c r="BP458" s="16"/>
      <c r="BQ458" s="16"/>
      <c r="BR458" s="16"/>
      <c r="BS458" s="16"/>
      <c r="BT458" s="16"/>
      <c r="BU458" s="16"/>
      <c r="BV458" s="16"/>
      <c r="BW458" s="16"/>
      <c r="BX458" s="16"/>
      <c r="BY458" s="16"/>
      <c r="BZ458" s="16"/>
      <c r="CA458" s="16"/>
      <c r="CB458" s="16"/>
      <c r="CC458" s="16"/>
      <c r="CD458" s="16"/>
      <c r="CE458" s="16"/>
      <c r="CF458" s="16"/>
      <c r="CG458" s="16"/>
      <c r="CH458" s="16"/>
      <c r="CI458" s="16"/>
      <c r="CJ458" s="16"/>
      <c r="CK458" s="16"/>
      <c r="CL458" s="16"/>
      <c r="CM458" s="16"/>
      <c r="CN458" s="16"/>
      <c r="CO458" s="16"/>
      <c r="CP458" s="16"/>
      <c r="CQ458" s="16"/>
      <c r="CR458" s="16"/>
      <c r="CS458" s="16"/>
      <c r="CT458" s="16"/>
      <c r="CU458" s="16"/>
      <c r="CV458" s="16"/>
      <c r="CW458" s="16"/>
      <c r="CX458" s="16"/>
      <c r="CY458" s="16"/>
      <c r="CZ458" s="16"/>
      <c r="DA458" s="16"/>
      <c r="DB458" s="16"/>
      <c r="DC458" s="16"/>
      <c r="DD458" s="16"/>
      <c r="DE458" s="16"/>
      <c r="DF458" s="16"/>
      <c r="DG458" s="16"/>
      <c r="DH458" s="16"/>
      <c r="DI458" s="16"/>
      <c r="DJ458" s="16"/>
      <c r="DK458" s="16"/>
      <c r="DL458" s="16"/>
      <c r="DM458" s="16"/>
      <c r="DN458" s="16"/>
      <c r="DO458" s="16"/>
      <c r="DP458" s="16"/>
      <c r="DQ458" s="16"/>
      <c r="DR458" s="16"/>
      <c r="DS458" s="16"/>
      <c r="DT458" s="16"/>
      <c r="DU458" s="16"/>
      <c r="DV458" s="16"/>
      <c r="DW458" s="16"/>
      <c r="DX458" s="16"/>
      <c r="DY458" s="16"/>
      <c r="DZ458" s="16"/>
      <c r="EA458" s="16"/>
      <c r="EB458" s="16"/>
      <c r="EC458" s="16"/>
      <c r="ED458" s="16"/>
      <c r="EE458" s="16"/>
      <c r="EF458" s="16"/>
      <c r="EG458" s="16"/>
      <c r="EH458" s="16"/>
      <c r="EI458" s="16"/>
      <c r="EJ458" s="16"/>
      <c r="EK458" s="16"/>
      <c r="EL458" s="16"/>
      <c r="EM458" s="16"/>
      <c r="EN458" s="16"/>
      <c r="EO458" s="16"/>
      <c r="EP458" s="16"/>
      <c r="EQ458" s="16"/>
      <c r="ER458" s="16"/>
      <c r="ES458" s="16"/>
      <c r="ET458" s="16"/>
      <c r="EU458" s="16"/>
      <c r="EV458" s="16"/>
      <c r="EW458" s="16"/>
      <c r="EX458" s="16"/>
      <c r="EY458" s="16"/>
      <c r="EZ458" s="16"/>
      <c r="FA458" s="16"/>
      <c r="FB458" s="16"/>
      <c r="FC458" s="16"/>
      <c r="FD458" s="16"/>
      <c r="FE458" s="16"/>
      <c r="FF458" s="16"/>
      <c r="FG458" s="16"/>
      <c r="FH458" s="16"/>
      <c r="FI458" s="16"/>
      <c r="FJ458" s="16"/>
      <c r="FK458" s="16"/>
      <c r="FL458" s="16"/>
      <c r="FM458" s="16"/>
      <c r="FN458" s="16"/>
      <c r="FO458" s="16"/>
      <c r="FP458" s="16"/>
      <c r="FQ458" s="16"/>
      <c r="FR458" s="16"/>
      <c r="FS458" s="16"/>
      <c r="FT458" s="16"/>
      <c r="FU458" s="16"/>
      <c r="FV458" s="16"/>
      <c r="FW458" s="16"/>
      <c r="FX458" s="16"/>
      <c r="FY458" s="16"/>
      <c r="FZ458" s="16"/>
      <c r="GA458" s="16"/>
      <c r="GB458" s="16"/>
      <c r="GC458" s="16"/>
      <c r="GD458" s="16"/>
      <c r="GE458" s="16"/>
      <c r="GF458" s="16"/>
      <c r="GG458" s="16"/>
      <c r="GH458" s="16"/>
      <c r="GI458" s="16"/>
      <c r="GJ458" s="16"/>
      <c r="GK458" s="16"/>
      <c r="GL458" s="16"/>
      <c r="GM458" s="16"/>
      <c r="GN458" s="16"/>
      <c r="GO458" s="16"/>
      <c r="GP458" s="16"/>
      <c r="GQ458" s="16"/>
      <c r="GR458" s="16"/>
      <c r="GS458" s="16"/>
      <c r="GT458" s="16"/>
      <c r="GU458" s="16"/>
      <c r="GV458" s="16"/>
      <c r="GW458" s="16"/>
      <c r="GX458" s="16"/>
      <c r="GY458" s="16"/>
      <c r="GZ458" s="16"/>
      <c r="HA458" s="16"/>
      <c r="HB458" s="16"/>
      <c r="HC458" s="16"/>
      <c r="HD458" s="16"/>
      <c r="HE458" s="16"/>
      <c r="HF458" s="16"/>
      <c r="HG458" s="16"/>
      <c r="HH458" s="16"/>
      <c r="HI458" s="16"/>
      <c r="HJ458" s="16"/>
      <c r="HK458" s="16"/>
      <c r="HL458" s="16"/>
      <c r="HM458" s="16"/>
      <c r="HN458" s="16"/>
      <c r="HO458" s="16"/>
      <c r="HP458" s="16"/>
      <c r="HQ458" s="16"/>
      <c r="HR458" s="16"/>
      <c r="HS458" s="16"/>
      <c r="HT458" s="16"/>
      <c r="HU458" s="16"/>
      <c r="HV458" s="16"/>
    </row>
    <row r="459" s="2" customFormat="1" spans="1:230">
      <c r="A459" s="86">
        <v>43431</v>
      </c>
      <c r="B459" s="69" t="s">
        <v>261</v>
      </c>
      <c r="C459" s="70">
        <v>1000</v>
      </c>
      <c r="D459" s="69" t="s">
        <v>13</v>
      </c>
      <c r="E459" s="71">
        <v>730</v>
      </c>
      <c r="F459" s="69">
        <v>740</v>
      </c>
      <c r="G459" s="72">
        <v>750</v>
      </c>
      <c r="H459" s="69">
        <v>0</v>
      </c>
      <c r="I459" s="69">
        <v>0</v>
      </c>
      <c r="J459" s="69">
        <v>0</v>
      </c>
      <c r="K459" s="69" t="s">
        <v>18</v>
      </c>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c r="AP459" s="16"/>
      <c r="AQ459" s="16"/>
      <c r="AR459" s="16"/>
      <c r="AS459" s="16"/>
      <c r="AT459" s="16"/>
      <c r="AU459" s="16"/>
      <c r="AV459" s="16"/>
      <c r="AW459" s="16"/>
      <c r="AX459" s="16"/>
      <c r="AY459" s="16"/>
      <c r="AZ459" s="16"/>
      <c r="BA459" s="16"/>
      <c r="BB459" s="16"/>
      <c r="BC459" s="16"/>
      <c r="BD459" s="16"/>
      <c r="BE459" s="16"/>
      <c r="BF459" s="16"/>
      <c r="BG459" s="16"/>
      <c r="BH459" s="16"/>
      <c r="BI459" s="16"/>
      <c r="BJ459" s="16"/>
      <c r="BK459" s="16"/>
      <c r="BL459" s="16"/>
      <c r="BM459" s="16"/>
      <c r="BN459" s="16"/>
      <c r="BO459" s="16"/>
      <c r="BP459" s="16"/>
      <c r="BQ459" s="16"/>
      <c r="BR459" s="16"/>
      <c r="BS459" s="16"/>
      <c r="BT459" s="16"/>
      <c r="BU459" s="16"/>
      <c r="BV459" s="16"/>
      <c r="BW459" s="16"/>
      <c r="BX459" s="16"/>
      <c r="BY459" s="16"/>
      <c r="BZ459" s="16"/>
      <c r="CA459" s="16"/>
      <c r="CB459" s="16"/>
      <c r="CC459" s="16"/>
      <c r="CD459" s="16"/>
      <c r="CE459" s="16"/>
      <c r="CF459" s="16"/>
      <c r="CG459" s="16"/>
      <c r="CH459" s="16"/>
      <c r="CI459" s="16"/>
      <c r="CJ459" s="16"/>
      <c r="CK459" s="16"/>
      <c r="CL459" s="16"/>
      <c r="CM459" s="16"/>
      <c r="CN459" s="16"/>
      <c r="CO459" s="16"/>
      <c r="CP459" s="16"/>
      <c r="CQ459" s="16"/>
      <c r="CR459" s="16"/>
      <c r="CS459" s="16"/>
      <c r="CT459" s="16"/>
      <c r="CU459" s="16"/>
      <c r="CV459" s="16"/>
      <c r="CW459" s="16"/>
      <c r="CX459" s="16"/>
      <c r="CY459" s="16"/>
      <c r="CZ459" s="16"/>
      <c r="DA459" s="16"/>
      <c r="DB459" s="16"/>
      <c r="DC459" s="16"/>
      <c r="DD459" s="16"/>
      <c r="DE459" s="16"/>
      <c r="DF459" s="16"/>
      <c r="DG459" s="16"/>
      <c r="DH459" s="16"/>
      <c r="DI459" s="16"/>
      <c r="DJ459" s="16"/>
      <c r="DK459" s="16"/>
      <c r="DL459" s="16"/>
      <c r="DM459" s="16"/>
      <c r="DN459" s="16"/>
      <c r="DO459" s="16"/>
      <c r="DP459" s="16"/>
      <c r="DQ459" s="16"/>
      <c r="DR459" s="16"/>
      <c r="DS459" s="16"/>
      <c r="DT459" s="16"/>
      <c r="DU459" s="16"/>
      <c r="DV459" s="16"/>
      <c r="DW459" s="16"/>
      <c r="DX459" s="16"/>
      <c r="DY459" s="16"/>
      <c r="DZ459" s="16"/>
      <c r="EA459" s="16"/>
      <c r="EB459" s="16"/>
      <c r="EC459" s="16"/>
      <c r="ED459" s="16"/>
      <c r="EE459" s="16"/>
      <c r="EF459" s="16"/>
      <c r="EG459" s="16"/>
      <c r="EH459" s="16"/>
      <c r="EI459" s="16"/>
      <c r="EJ459" s="16"/>
      <c r="EK459" s="16"/>
      <c r="EL459" s="16"/>
      <c r="EM459" s="16"/>
      <c r="EN459" s="16"/>
      <c r="EO459" s="16"/>
      <c r="EP459" s="16"/>
      <c r="EQ459" s="16"/>
      <c r="ER459" s="16"/>
      <c r="ES459" s="16"/>
      <c r="ET459" s="16"/>
      <c r="EU459" s="16"/>
      <c r="EV459" s="16"/>
      <c r="EW459" s="16"/>
      <c r="EX459" s="16"/>
      <c r="EY459" s="16"/>
      <c r="EZ459" s="16"/>
      <c r="FA459" s="16"/>
      <c r="FB459" s="16"/>
      <c r="FC459" s="16"/>
      <c r="FD459" s="16"/>
      <c r="FE459" s="16"/>
      <c r="FF459" s="16"/>
      <c r="FG459" s="16"/>
      <c r="FH459" s="16"/>
      <c r="FI459" s="16"/>
      <c r="FJ459" s="16"/>
      <c r="FK459" s="16"/>
      <c r="FL459" s="16"/>
      <c r="FM459" s="16"/>
      <c r="FN459" s="16"/>
      <c r="FO459" s="16"/>
      <c r="FP459" s="16"/>
      <c r="FQ459" s="16"/>
      <c r="FR459" s="16"/>
      <c r="FS459" s="16"/>
      <c r="FT459" s="16"/>
      <c r="FU459" s="16"/>
      <c r="FV459" s="16"/>
      <c r="FW459" s="16"/>
      <c r="FX459" s="16"/>
      <c r="FY459" s="16"/>
      <c r="FZ459" s="16"/>
      <c r="GA459" s="16"/>
      <c r="GB459" s="16"/>
      <c r="GC459" s="16"/>
      <c r="GD459" s="16"/>
      <c r="GE459" s="16"/>
      <c r="GF459" s="16"/>
      <c r="GG459" s="16"/>
      <c r="GH459" s="16"/>
      <c r="GI459" s="16"/>
      <c r="GJ459" s="16"/>
      <c r="GK459" s="16"/>
      <c r="GL459" s="16"/>
      <c r="GM459" s="16"/>
      <c r="GN459" s="16"/>
      <c r="GO459" s="16"/>
      <c r="GP459" s="16"/>
      <c r="GQ459" s="16"/>
      <c r="GR459" s="16"/>
      <c r="GS459" s="16"/>
      <c r="GT459" s="16"/>
      <c r="GU459" s="16"/>
      <c r="GV459" s="16"/>
      <c r="GW459" s="16"/>
      <c r="GX459" s="16"/>
      <c r="GY459" s="16"/>
      <c r="GZ459" s="16"/>
      <c r="HA459" s="16"/>
      <c r="HB459" s="16"/>
      <c r="HC459" s="16"/>
      <c r="HD459" s="16"/>
      <c r="HE459" s="16"/>
      <c r="HF459" s="16"/>
      <c r="HG459" s="16"/>
      <c r="HH459" s="16"/>
      <c r="HI459" s="16"/>
      <c r="HJ459" s="16"/>
      <c r="HK459" s="16"/>
      <c r="HL459" s="16"/>
      <c r="HM459" s="16"/>
      <c r="HN459" s="16"/>
      <c r="HO459" s="16"/>
      <c r="HP459" s="16"/>
      <c r="HQ459" s="16"/>
      <c r="HR459" s="16"/>
      <c r="HS459" s="16"/>
      <c r="HT459" s="16"/>
      <c r="HU459" s="16"/>
      <c r="HV459" s="16"/>
    </row>
    <row r="460" s="2" customFormat="1" spans="1:230">
      <c r="A460" s="86">
        <v>43431</v>
      </c>
      <c r="B460" s="69" t="s">
        <v>24</v>
      </c>
      <c r="C460" s="70">
        <v>1000</v>
      </c>
      <c r="D460" s="69" t="s">
        <v>13</v>
      </c>
      <c r="E460" s="71">
        <v>696</v>
      </c>
      <c r="F460" s="69">
        <v>710</v>
      </c>
      <c r="G460" s="72">
        <v>725</v>
      </c>
      <c r="H460" s="69">
        <v>0</v>
      </c>
      <c r="I460" s="69">
        <v>0</v>
      </c>
      <c r="J460" s="69">
        <v>-14000</v>
      </c>
      <c r="K460" s="69" t="s">
        <v>20</v>
      </c>
      <c r="L460" s="16"/>
      <c r="M460" s="16"/>
      <c r="N460" s="16"/>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c r="AP460" s="16"/>
      <c r="AQ460" s="16"/>
      <c r="AR460" s="16"/>
      <c r="AS460" s="16"/>
      <c r="AT460" s="16"/>
      <c r="AU460" s="16"/>
      <c r="AV460" s="16"/>
      <c r="AW460" s="16"/>
      <c r="AX460" s="16"/>
      <c r="AY460" s="16"/>
      <c r="AZ460" s="16"/>
      <c r="BA460" s="16"/>
      <c r="BB460" s="16"/>
      <c r="BC460" s="16"/>
      <c r="BD460" s="16"/>
      <c r="BE460" s="16"/>
      <c r="BF460" s="16"/>
      <c r="BG460" s="16"/>
      <c r="BH460" s="16"/>
      <c r="BI460" s="16"/>
      <c r="BJ460" s="16"/>
      <c r="BK460" s="16"/>
      <c r="BL460" s="16"/>
      <c r="BM460" s="16"/>
      <c r="BN460" s="16"/>
      <c r="BO460" s="16"/>
      <c r="BP460" s="16"/>
      <c r="BQ460" s="16"/>
      <c r="BR460" s="16"/>
      <c r="BS460" s="16"/>
      <c r="BT460" s="16"/>
      <c r="BU460" s="16"/>
      <c r="BV460" s="16"/>
      <c r="BW460" s="16"/>
      <c r="BX460" s="16"/>
      <c r="BY460" s="16"/>
      <c r="BZ460" s="16"/>
      <c r="CA460" s="16"/>
      <c r="CB460" s="16"/>
      <c r="CC460" s="16"/>
      <c r="CD460" s="16"/>
      <c r="CE460" s="16"/>
      <c r="CF460" s="16"/>
      <c r="CG460" s="16"/>
      <c r="CH460" s="16"/>
      <c r="CI460" s="16"/>
      <c r="CJ460" s="16"/>
      <c r="CK460" s="16"/>
      <c r="CL460" s="16"/>
      <c r="CM460" s="16"/>
      <c r="CN460" s="16"/>
      <c r="CO460" s="16"/>
      <c r="CP460" s="16"/>
      <c r="CQ460" s="16"/>
      <c r="CR460" s="16"/>
      <c r="CS460" s="16"/>
      <c r="CT460" s="16"/>
      <c r="CU460" s="16"/>
      <c r="CV460" s="16"/>
      <c r="CW460" s="16"/>
      <c r="CX460" s="16"/>
      <c r="CY460" s="16"/>
      <c r="CZ460" s="16"/>
      <c r="DA460" s="16"/>
      <c r="DB460" s="16"/>
      <c r="DC460" s="16"/>
      <c r="DD460" s="16"/>
      <c r="DE460" s="16"/>
      <c r="DF460" s="16"/>
      <c r="DG460" s="16"/>
      <c r="DH460" s="16"/>
      <c r="DI460" s="16"/>
      <c r="DJ460" s="16"/>
      <c r="DK460" s="16"/>
      <c r="DL460" s="16"/>
      <c r="DM460" s="16"/>
      <c r="DN460" s="16"/>
      <c r="DO460" s="16"/>
      <c r="DP460" s="16"/>
      <c r="DQ460" s="16"/>
      <c r="DR460" s="16"/>
      <c r="DS460" s="16"/>
      <c r="DT460" s="16"/>
      <c r="DU460" s="16"/>
      <c r="DV460" s="16"/>
      <c r="DW460" s="16"/>
      <c r="DX460" s="16"/>
      <c r="DY460" s="16"/>
      <c r="DZ460" s="16"/>
      <c r="EA460" s="16"/>
      <c r="EB460" s="16"/>
      <c r="EC460" s="16"/>
      <c r="ED460" s="16"/>
      <c r="EE460" s="16"/>
      <c r="EF460" s="16"/>
      <c r="EG460" s="16"/>
      <c r="EH460" s="16"/>
      <c r="EI460" s="16"/>
      <c r="EJ460" s="16"/>
      <c r="EK460" s="16"/>
      <c r="EL460" s="16"/>
      <c r="EM460" s="16"/>
      <c r="EN460" s="16"/>
      <c r="EO460" s="16"/>
      <c r="EP460" s="16"/>
      <c r="EQ460" s="16"/>
      <c r="ER460" s="16"/>
      <c r="ES460" s="16"/>
      <c r="ET460" s="16"/>
      <c r="EU460" s="16"/>
      <c r="EV460" s="16"/>
      <c r="EW460" s="16"/>
      <c r="EX460" s="16"/>
      <c r="EY460" s="16"/>
      <c r="EZ460" s="16"/>
      <c r="FA460" s="16"/>
      <c r="FB460" s="16"/>
      <c r="FC460" s="16"/>
      <c r="FD460" s="16"/>
      <c r="FE460" s="16"/>
      <c r="FF460" s="16"/>
      <c r="FG460" s="16"/>
      <c r="FH460" s="16"/>
      <c r="FI460" s="16"/>
      <c r="FJ460" s="16"/>
      <c r="FK460" s="16"/>
      <c r="FL460" s="16"/>
      <c r="FM460" s="16"/>
      <c r="FN460" s="16"/>
      <c r="FO460" s="16"/>
      <c r="FP460" s="16"/>
      <c r="FQ460" s="16"/>
      <c r="FR460" s="16"/>
      <c r="FS460" s="16"/>
      <c r="FT460" s="16"/>
      <c r="FU460" s="16"/>
      <c r="FV460" s="16"/>
      <c r="FW460" s="16"/>
      <c r="FX460" s="16"/>
      <c r="FY460" s="16"/>
      <c r="FZ460" s="16"/>
      <c r="GA460" s="16"/>
      <c r="GB460" s="16"/>
      <c r="GC460" s="16"/>
      <c r="GD460" s="16"/>
      <c r="GE460" s="16"/>
      <c r="GF460" s="16"/>
      <c r="GG460" s="16"/>
      <c r="GH460" s="16"/>
      <c r="GI460" s="16"/>
      <c r="GJ460" s="16"/>
      <c r="GK460" s="16"/>
      <c r="GL460" s="16"/>
      <c r="GM460" s="16"/>
      <c r="GN460" s="16"/>
      <c r="GO460" s="16"/>
      <c r="GP460" s="16"/>
      <c r="GQ460" s="16"/>
      <c r="GR460" s="16"/>
      <c r="GS460" s="16"/>
      <c r="GT460" s="16"/>
      <c r="GU460" s="16"/>
      <c r="GV460" s="16"/>
      <c r="GW460" s="16"/>
      <c r="GX460" s="16"/>
      <c r="GY460" s="16"/>
      <c r="GZ460" s="16"/>
      <c r="HA460" s="16"/>
      <c r="HB460" s="16"/>
      <c r="HC460" s="16"/>
      <c r="HD460" s="16"/>
      <c r="HE460" s="16"/>
      <c r="HF460" s="16"/>
      <c r="HG460" s="16"/>
      <c r="HH460" s="16"/>
      <c r="HI460" s="16"/>
      <c r="HJ460" s="16"/>
      <c r="HK460" s="16"/>
      <c r="HL460" s="16"/>
      <c r="HM460" s="16"/>
      <c r="HN460" s="16"/>
      <c r="HO460" s="16"/>
      <c r="HP460" s="16"/>
      <c r="HQ460" s="16"/>
      <c r="HR460" s="16"/>
      <c r="HS460" s="16"/>
      <c r="HT460" s="16"/>
      <c r="HU460" s="16"/>
      <c r="HV460" s="16"/>
    </row>
    <row r="461" s="2" customFormat="1" spans="1:230">
      <c r="A461" s="86">
        <v>43430</v>
      </c>
      <c r="B461" s="69" t="s">
        <v>262</v>
      </c>
      <c r="C461" s="70">
        <v>1000</v>
      </c>
      <c r="D461" s="69" t="s">
        <v>29</v>
      </c>
      <c r="E461" s="71">
        <v>186</v>
      </c>
      <c r="F461" s="69">
        <v>182</v>
      </c>
      <c r="G461" s="72">
        <v>178</v>
      </c>
      <c r="H461" s="69">
        <v>4000</v>
      </c>
      <c r="I461" s="69">
        <v>0</v>
      </c>
      <c r="J461" s="69">
        <v>4000</v>
      </c>
      <c r="K461" s="69" t="s">
        <v>28</v>
      </c>
      <c r="L461" s="16"/>
      <c r="M461" s="16"/>
      <c r="N461" s="16"/>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c r="AP461" s="16"/>
      <c r="AQ461" s="16"/>
      <c r="AR461" s="16"/>
      <c r="AS461" s="16"/>
      <c r="AT461" s="16"/>
      <c r="AU461" s="16"/>
      <c r="AV461" s="16"/>
      <c r="AW461" s="16"/>
      <c r="AX461" s="16"/>
      <c r="AY461" s="16"/>
      <c r="AZ461" s="16"/>
      <c r="BA461" s="16"/>
      <c r="BB461" s="16"/>
      <c r="BC461" s="16"/>
      <c r="BD461" s="16"/>
      <c r="BE461" s="16"/>
      <c r="BF461" s="16"/>
      <c r="BG461" s="16"/>
      <c r="BH461" s="16"/>
      <c r="BI461" s="16"/>
      <c r="BJ461" s="16"/>
      <c r="BK461" s="16"/>
      <c r="BL461" s="16"/>
      <c r="BM461" s="16"/>
      <c r="BN461" s="16"/>
      <c r="BO461" s="16"/>
      <c r="BP461" s="16"/>
      <c r="BQ461" s="16"/>
      <c r="BR461" s="16"/>
      <c r="BS461" s="16"/>
      <c r="BT461" s="16"/>
      <c r="BU461" s="16"/>
      <c r="BV461" s="16"/>
      <c r="BW461" s="16"/>
      <c r="BX461" s="16"/>
      <c r="BY461" s="16"/>
      <c r="BZ461" s="16"/>
      <c r="CA461" s="16"/>
      <c r="CB461" s="16"/>
      <c r="CC461" s="16"/>
      <c r="CD461" s="16"/>
      <c r="CE461" s="16"/>
      <c r="CF461" s="16"/>
      <c r="CG461" s="16"/>
      <c r="CH461" s="16"/>
      <c r="CI461" s="16"/>
      <c r="CJ461" s="16"/>
      <c r="CK461" s="16"/>
      <c r="CL461" s="16"/>
      <c r="CM461" s="16"/>
      <c r="CN461" s="16"/>
      <c r="CO461" s="16"/>
      <c r="CP461" s="16"/>
      <c r="CQ461" s="16"/>
      <c r="CR461" s="16"/>
      <c r="CS461" s="16"/>
      <c r="CT461" s="16"/>
      <c r="CU461" s="16"/>
      <c r="CV461" s="16"/>
      <c r="CW461" s="16"/>
      <c r="CX461" s="16"/>
      <c r="CY461" s="16"/>
      <c r="CZ461" s="16"/>
      <c r="DA461" s="16"/>
      <c r="DB461" s="16"/>
      <c r="DC461" s="16"/>
      <c r="DD461" s="16"/>
      <c r="DE461" s="16"/>
      <c r="DF461" s="16"/>
      <c r="DG461" s="16"/>
      <c r="DH461" s="16"/>
      <c r="DI461" s="16"/>
      <c r="DJ461" s="16"/>
      <c r="DK461" s="16"/>
      <c r="DL461" s="16"/>
      <c r="DM461" s="16"/>
      <c r="DN461" s="16"/>
      <c r="DO461" s="16"/>
      <c r="DP461" s="16"/>
      <c r="DQ461" s="16"/>
      <c r="DR461" s="16"/>
      <c r="DS461" s="16"/>
      <c r="DT461" s="16"/>
      <c r="DU461" s="16"/>
      <c r="DV461" s="16"/>
      <c r="DW461" s="16"/>
      <c r="DX461" s="16"/>
      <c r="DY461" s="16"/>
      <c r="DZ461" s="16"/>
      <c r="EA461" s="16"/>
      <c r="EB461" s="16"/>
      <c r="EC461" s="16"/>
      <c r="ED461" s="16"/>
      <c r="EE461" s="16"/>
      <c r="EF461" s="16"/>
      <c r="EG461" s="16"/>
      <c r="EH461" s="16"/>
      <c r="EI461" s="16"/>
      <c r="EJ461" s="16"/>
      <c r="EK461" s="16"/>
      <c r="EL461" s="16"/>
      <c r="EM461" s="16"/>
      <c r="EN461" s="16"/>
      <c r="EO461" s="16"/>
      <c r="EP461" s="16"/>
      <c r="EQ461" s="16"/>
      <c r="ER461" s="16"/>
      <c r="ES461" s="16"/>
      <c r="ET461" s="16"/>
      <c r="EU461" s="16"/>
      <c r="EV461" s="16"/>
      <c r="EW461" s="16"/>
      <c r="EX461" s="16"/>
      <c r="EY461" s="16"/>
      <c r="EZ461" s="16"/>
      <c r="FA461" s="16"/>
      <c r="FB461" s="16"/>
      <c r="FC461" s="16"/>
      <c r="FD461" s="16"/>
      <c r="FE461" s="16"/>
      <c r="FF461" s="16"/>
      <c r="FG461" s="16"/>
      <c r="FH461" s="16"/>
      <c r="FI461" s="16"/>
      <c r="FJ461" s="16"/>
      <c r="FK461" s="16"/>
      <c r="FL461" s="16"/>
      <c r="FM461" s="16"/>
      <c r="FN461" s="16"/>
      <c r="FO461" s="16"/>
      <c r="FP461" s="16"/>
      <c r="FQ461" s="16"/>
      <c r="FR461" s="16"/>
      <c r="FS461" s="16"/>
      <c r="FT461" s="16"/>
      <c r="FU461" s="16"/>
      <c r="FV461" s="16"/>
      <c r="FW461" s="16"/>
      <c r="FX461" s="16"/>
      <c r="FY461" s="16"/>
      <c r="FZ461" s="16"/>
      <c r="GA461" s="16"/>
      <c r="GB461" s="16"/>
      <c r="GC461" s="16"/>
      <c r="GD461" s="16"/>
      <c r="GE461" s="16"/>
      <c r="GF461" s="16"/>
      <c r="GG461" s="16"/>
      <c r="GH461" s="16"/>
      <c r="GI461" s="16"/>
      <c r="GJ461" s="16"/>
      <c r="GK461" s="16"/>
      <c r="GL461" s="16"/>
      <c r="GM461" s="16"/>
      <c r="GN461" s="16"/>
      <c r="GO461" s="16"/>
      <c r="GP461" s="16"/>
      <c r="GQ461" s="16"/>
      <c r="GR461" s="16"/>
      <c r="GS461" s="16"/>
      <c r="GT461" s="16"/>
      <c r="GU461" s="16"/>
      <c r="GV461" s="16"/>
      <c r="GW461" s="16"/>
      <c r="GX461" s="16"/>
      <c r="GY461" s="16"/>
      <c r="GZ461" s="16"/>
      <c r="HA461" s="16"/>
      <c r="HB461" s="16"/>
      <c r="HC461" s="16"/>
      <c r="HD461" s="16"/>
      <c r="HE461" s="16"/>
      <c r="HF461" s="16"/>
      <c r="HG461" s="16"/>
      <c r="HH461" s="16"/>
      <c r="HI461" s="16"/>
      <c r="HJ461" s="16"/>
      <c r="HK461" s="16"/>
      <c r="HL461" s="16"/>
      <c r="HM461" s="16"/>
      <c r="HN461" s="16"/>
      <c r="HO461" s="16"/>
      <c r="HP461" s="16"/>
      <c r="HQ461" s="16"/>
      <c r="HR461" s="16"/>
      <c r="HS461" s="16"/>
      <c r="HT461" s="16"/>
      <c r="HU461" s="16"/>
      <c r="HV461" s="16"/>
    </row>
    <row r="462" s="2" customFormat="1" spans="1:230">
      <c r="A462" s="86">
        <v>43430</v>
      </c>
      <c r="B462" s="69" t="s">
        <v>56</v>
      </c>
      <c r="C462" s="70">
        <v>1000</v>
      </c>
      <c r="D462" s="69" t="s">
        <v>13</v>
      </c>
      <c r="E462" s="71">
        <v>1065</v>
      </c>
      <c r="F462" s="69">
        <v>1078</v>
      </c>
      <c r="G462" s="72">
        <v>1091</v>
      </c>
      <c r="H462" s="69">
        <v>0</v>
      </c>
      <c r="I462" s="69">
        <v>0</v>
      </c>
      <c r="J462" s="69">
        <v>-2200</v>
      </c>
      <c r="K462" s="69" t="s">
        <v>20</v>
      </c>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c r="AP462" s="16"/>
      <c r="AQ462" s="16"/>
      <c r="AR462" s="16"/>
      <c r="AS462" s="16"/>
      <c r="AT462" s="16"/>
      <c r="AU462" s="16"/>
      <c r="AV462" s="16"/>
      <c r="AW462" s="16"/>
      <c r="AX462" s="16"/>
      <c r="AY462" s="16"/>
      <c r="AZ462" s="16"/>
      <c r="BA462" s="16"/>
      <c r="BB462" s="16"/>
      <c r="BC462" s="16"/>
      <c r="BD462" s="16"/>
      <c r="BE462" s="16"/>
      <c r="BF462" s="16"/>
      <c r="BG462" s="16"/>
      <c r="BH462" s="16"/>
      <c r="BI462" s="16"/>
      <c r="BJ462" s="16"/>
      <c r="BK462" s="16"/>
      <c r="BL462" s="16"/>
      <c r="BM462" s="16"/>
      <c r="BN462" s="16"/>
      <c r="BO462" s="16"/>
      <c r="BP462" s="16"/>
      <c r="BQ462" s="16"/>
      <c r="BR462" s="16"/>
      <c r="BS462" s="16"/>
      <c r="BT462" s="16"/>
      <c r="BU462" s="16"/>
      <c r="BV462" s="16"/>
      <c r="BW462" s="16"/>
      <c r="BX462" s="16"/>
      <c r="BY462" s="16"/>
      <c r="BZ462" s="16"/>
      <c r="CA462" s="16"/>
      <c r="CB462" s="16"/>
      <c r="CC462" s="16"/>
      <c r="CD462" s="16"/>
      <c r="CE462" s="16"/>
      <c r="CF462" s="16"/>
      <c r="CG462" s="16"/>
      <c r="CH462" s="16"/>
      <c r="CI462" s="16"/>
      <c r="CJ462" s="16"/>
      <c r="CK462" s="16"/>
      <c r="CL462" s="16"/>
      <c r="CM462" s="16"/>
      <c r="CN462" s="16"/>
      <c r="CO462" s="16"/>
      <c r="CP462" s="16"/>
      <c r="CQ462" s="16"/>
      <c r="CR462" s="16"/>
      <c r="CS462" s="16"/>
      <c r="CT462" s="16"/>
      <c r="CU462" s="16"/>
      <c r="CV462" s="16"/>
      <c r="CW462" s="16"/>
      <c r="CX462" s="16"/>
      <c r="CY462" s="16"/>
      <c r="CZ462" s="16"/>
      <c r="DA462" s="16"/>
      <c r="DB462" s="16"/>
      <c r="DC462" s="16"/>
      <c r="DD462" s="16"/>
      <c r="DE462" s="16"/>
      <c r="DF462" s="16"/>
      <c r="DG462" s="16"/>
      <c r="DH462" s="16"/>
      <c r="DI462" s="16"/>
      <c r="DJ462" s="16"/>
      <c r="DK462" s="16"/>
      <c r="DL462" s="16"/>
      <c r="DM462" s="16"/>
      <c r="DN462" s="16"/>
      <c r="DO462" s="16"/>
      <c r="DP462" s="16"/>
      <c r="DQ462" s="16"/>
      <c r="DR462" s="16"/>
      <c r="DS462" s="16"/>
      <c r="DT462" s="16"/>
      <c r="DU462" s="16"/>
      <c r="DV462" s="16"/>
      <c r="DW462" s="16"/>
      <c r="DX462" s="16"/>
      <c r="DY462" s="16"/>
      <c r="DZ462" s="16"/>
      <c r="EA462" s="16"/>
      <c r="EB462" s="16"/>
      <c r="EC462" s="16"/>
      <c r="ED462" s="16"/>
      <c r="EE462" s="16"/>
      <c r="EF462" s="16"/>
      <c r="EG462" s="16"/>
      <c r="EH462" s="16"/>
      <c r="EI462" s="16"/>
      <c r="EJ462" s="16"/>
      <c r="EK462" s="16"/>
      <c r="EL462" s="16"/>
      <c r="EM462" s="16"/>
      <c r="EN462" s="16"/>
      <c r="EO462" s="16"/>
      <c r="EP462" s="16"/>
      <c r="EQ462" s="16"/>
      <c r="ER462" s="16"/>
      <c r="ES462" s="16"/>
      <c r="ET462" s="16"/>
      <c r="EU462" s="16"/>
      <c r="EV462" s="16"/>
      <c r="EW462" s="16"/>
      <c r="EX462" s="16"/>
      <c r="EY462" s="16"/>
      <c r="EZ462" s="16"/>
      <c r="FA462" s="16"/>
      <c r="FB462" s="16"/>
      <c r="FC462" s="16"/>
      <c r="FD462" s="16"/>
      <c r="FE462" s="16"/>
      <c r="FF462" s="16"/>
      <c r="FG462" s="16"/>
      <c r="FH462" s="16"/>
      <c r="FI462" s="16"/>
      <c r="FJ462" s="16"/>
      <c r="FK462" s="16"/>
      <c r="FL462" s="16"/>
      <c r="FM462" s="16"/>
      <c r="FN462" s="16"/>
      <c r="FO462" s="16"/>
      <c r="FP462" s="16"/>
      <c r="FQ462" s="16"/>
      <c r="FR462" s="16"/>
      <c r="FS462" s="16"/>
      <c r="FT462" s="16"/>
      <c r="FU462" s="16"/>
      <c r="FV462" s="16"/>
      <c r="FW462" s="16"/>
      <c r="FX462" s="16"/>
      <c r="FY462" s="16"/>
      <c r="FZ462" s="16"/>
      <c r="GA462" s="16"/>
      <c r="GB462" s="16"/>
      <c r="GC462" s="16"/>
      <c r="GD462" s="16"/>
      <c r="GE462" s="16"/>
      <c r="GF462" s="16"/>
      <c r="GG462" s="16"/>
      <c r="GH462" s="16"/>
      <c r="GI462" s="16"/>
      <c r="GJ462" s="16"/>
      <c r="GK462" s="16"/>
      <c r="GL462" s="16"/>
      <c r="GM462" s="16"/>
      <c r="GN462" s="16"/>
      <c r="GO462" s="16"/>
      <c r="GP462" s="16"/>
      <c r="GQ462" s="16"/>
      <c r="GR462" s="16"/>
      <c r="GS462" s="16"/>
      <c r="GT462" s="16"/>
      <c r="GU462" s="16"/>
      <c r="GV462" s="16"/>
      <c r="GW462" s="16"/>
      <c r="GX462" s="16"/>
      <c r="GY462" s="16"/>
      <c r="GZ462" s="16"/>
      <c r="HA462" s="16"/>
      <c r="HB462" s="16"/>
      <c r="HC462" s="16"/>
      <c r="HD462" s="16"/>
      <c r="HE462" s="16"/>
      <c r="HF462" s="16"/>
      <c r="HG462" s="16"/>
      <c r="HH462" s="16"/>
      <c r="HI462" s="16"/>
      <c r="HJ462" s="16"/>
      <c r="HK462" s="16"/>
      <c r="HL462" s="16"/>
      <c r="HM462" s="16"/>
      <c r="HN462" s="16"/>
      <c r="HO462" s="16"/>
      <c r="HP462" s="16"/>
      <c r="HQ462" s="16"/>
      <c r="HR462" s="16"/>
      <c r="HS462" s="16"/>
      <c r="HT462" s="16"/>
      <c r="HU462" s="16"/>
      <c r="HV462" s="16"/>
    </row>
    <row r="463" s="2" customFormat="1" spans="1:230">
      <c r="A463" s="86">
        <v>43426</v>
      </c>
      <c r="B463" s="69" t="s">
        <v>263</v>
      </c>
      <c r="C463" s="70">
        <v>1000</v>
      </c>
      <c r="D463" s="69" t="s">
        <v>13</v>
      </c>
      <c r="E463" s="71">
        <v>535</v>
      </c>
      <c r="F463" s="69">
        <v>545</v>
      </c>
      <c r="G463" s="72">
        <v>555</v>
      </c>
      <c r="H463" s="69">
        <v>10000</v>
      </c>
      <c r="I463" s="69">
        <v>0</v>
      </c>
      <c r="J463" s="69">
        <v>10000</v>
      </c>
      <c r="K463" s="69" t="s">
        <v>28</v>
      </c>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c r="AP463" s="16"/>
      <c r="AQ463" s="16"/>
      <c r="AR463" s="16"/>
      <c r="AS463" s="16"/>
      <c r="AT463" s="16"/>
      <c r="AU463" s="16"/>
      <c r="AV463" s="16"/>
      <c r="AW463" s="16"/>
      <c r="AX463" s="16"/>
      <c r="AY463" s="16"/>
      <c r="AZ463" s="16"/>
      <c r="BA463" s="16"/>
      <c r="BB463" s="16"/>
      <c r="BC463" s="16"/>
      <c r="BD463" s="16"/>
      <c r="BE463" s="16"/>
      <c r="BF463" s="16"/>
      <c r="BG463" s="16"/>
      <c r="BH463" s="16"/>
      <c r="BI463" s="16"/>
      <c r="BJ463" s="16"/>
      <c r="BK463" s="16"/>
      <c r="BL463" s="16"/>
      <c r="BM463" s="16"/>
      <c r="BN463" s="16"/>
      <c r="BO463" s="16"/>
      <c r="BP463" s="16"/>
      <c r="BQ463" s="16"/>
      <c r="BR463" s="16"/>
      <c r="BS463" s="16"/>
      <c r="BT463" s="16"/>
      <c r="BU463" s="16"/>
      <c r="BV463" s="16"/>
      <c r="BW463" s="16"/>
      <c r="BX463" s="16"/>
      <c r="BY463" s="16"/>
      <c r="BZ463" s="16"/>
      <c r="CA463" s="16"/>
      <c r="CB463" s="16"/>
      <c r="CC463" s="16"/>
      <c r="CD463" s="16"/>
      <c r="CE463" s="16"/>
      <c r="CF463" s="16"/>
      <c r="CG463" s="16"/>
      <c r="CH463" s="16"/>
      <c r="CI463" s="16"/>
      <c r="CJ463" s="16"/>
      <c r="CK463" s="16"/>
      <c r="CL463" s="16"/>
      <c r="CM463" s="16"/>
      <c r="CN463" s="16"/>
      <c r="CO463" s="16"/>
      <c r="CP463" s="16"/>
      <c r="CQ463" s="16"/>
      <c r="CR463" s="16"/>
      <c r="CS463" s="16"/>
      <c r="CT463" s="16"/>
      <c r="CU463" s="16"/>
      <c r="CV463" s="16"/>
      <c r="CW463" s="16"/>
      <c r="CX463" s="16"/>
      <c r="CY463" s="16"/>
      <c r="CZ463" s="16"/>
      <c r="DA463" s="16"/>
      <c r="DB463" s="16"/>
      <c r="DC463" s="16"/>
      <c r="DD463" s="16"/>
      <c r="DE463" s="16"/>
      <c r="DF463" s="16"/>
      <c r="DG463" s="16"/>
      <c r="DH463" s="16"/>
      <c r="DI463" s="16"/>
      <c r="DJ463" s="16"/>
      <c r="DK463" s="16"/>
      <c r="DL463" s="16"/>
      <c r="DM463" s="16"/>
      <c r="DN463" s="16"/>
      <c r="DO463" s="16"/>
      <c r="DP463" s="16"/>
      <c r="DQ463" s="16"/>
      <c r="DR463" s="16"/>
      <c r="DS463" s="16"/>
      <c r="DT463" s="16"/>
      <c r="DU463" s="16"/>
      <c r="DV463" s="16"/>
      <c r="DW463" s="16"/>
      <c r="DX463" s="16"/>
      <c r="DY463" s="16"/>
      <c r="DZ463" s="16"/>
      <c r="EA463" s="16"/>
      <c r="EB463" s="16"/>
      <c r="EC463" s="16"/>
      <c r="ED463" s="16"/>
      <c r="EE463" s="16"/>
      <c r="EF463" s="16"/>
      <c r="EG463" s="16"/>
      <c r="EH463" s="16"/>
      <c r="EI463" s="16"/>
      <c r="EJ463" s="16"/>
      <c r="EK463" s="16"/>
      <c r="EL463" s="16"/>
      <c r="EM463" s="16"/>
      <c r="EN463" s="16"/>
      <c r="EO463" s="16"/>
      <c r="EP463" s="16"/>
      <c r="EQ463" s="16"/>
      <c r="ER463" s="16"/>
      <c r="ES463" s="16"/>
      <c r="ET463" s="16"/>
      <c r="EU463" s="16"/>
      <c r="EV463" s="16"/>
      <c r="EW463" s="16"/>
      <c r="EX463" s="16"/>
      <c r="EY463" s="16"/>
      <c r="EZ463" s="16"/>
      <c r="FA463" s="16"/>
      <c r="FB463" s="16"/>
      <c r="FC463" s="16"/>
      <c r="FD463" s="16"/>
      <c r="FE463" s="16"/>
      <c r="FF463" s="16"/>
      <c r="FG463" s="16"/>
      <c r="FH463" s="16"/>
      <c r="FI463" s="16"/>
      <c r="FJ463" s="16"/>
      <c r="FK463" s="16"/>
      <c r="FL463" s="16"/>
      <c r="FM463" s="16"/>
      <c r="FN463" s="16"/>
      <c r="FO463" s="16"/>
      <c r="FP463" s="16"/>
      <c r="FQ463" s="16"/>
      <c r="FR463" s="16"/>
      <c r="FS463" s="16"/>
      <c r="FT463" s="16"/>
      <c r="FU463" s="16"/>
      <c r="FV463" s="16"/>
      <c r="FW463" s="16"/>
      <c r="FX463" s="16"/>
      <c r="FY463" s="16"/>
      <c r="FZ463" s="16"/>
      <c r="GA463" s="16"/>
      <c r="GB463" s="16"/>
      <c r="GC463" s="16"/>
      <c r="GD463" s="16"/>
      <c r="GE463" s="16"/>
      <c r="GF463" s="16"/>
      <c r="GG463" s="16"/>
      <c r="GH463" s="16"/>
      <c r="GI463" s="16"/>
      <c r="GJ463" s="16"/>
      <c r="GK463" s="16"/>
      <c r="GL463" s="16"/>
      <c r="GM463" s="16"/>
      <c r="GN463" s="16"/>
      <c r="GO463" s="16"/>
      <c r="GP463" s="16"/>
      <c r="GQ463" s="16"/>
      <c r="GR463" s="16"/>
      <c r="GS463" s="16"/>
      <c r="GT463" s="16"/>
      <c r="GU463" s="16"/>
      <c r="GV463" s="16"/>
      <c r="GW463" s="16"/>
      <c r="GX463" s="16"/>
      <c r="GY463" s="16"/>
      <c r="GZ463" s="16"/>
      <c r="HA463" s="16"/>
      <c r="HB463" s="16"/>
      <c r="HC463" s="16"/>
      <c r="HD463" s="16"/>
      <c r="HE463" s="16"/>
      <c r="HF463" s="16"/>
      <c r="HG463" s="16"/>
      <c r="HH463" s="16"/>
      <c r="HI463" s="16"/>
      <c r="HJ463" s="16"/>
      <c r="HK463" s="16"/>
      <c r="HL463" s="16"/>
      <c r="HM463" s="16"/>
      <c r="HN463" s="16"/>
      <c r="HO463" s="16"/>
      <c r="HP463" s="16"/>
      <c r="HQ463" s="16"/>
      <c r="HR463" s="16"/>
      <c r="HS463" s="16"/>
      <c r="HT463" s="16"/>
      <c r="HU463" s="16"/>
      <c r="HV463" s="16"/>
    </row>
    <row r="464" s="2" customFormat="1" spans="1:230">
      <c r="A464" s="86">
        <v>43425</v>
      </c>
      <c r="B464" s="69" t="s">
        <v>264</v>
      </c>
      <c r="C464" s="70">
        <v>1000</v>
      </c>
      <c r="D464" s="69" t="s">
        <v>13</v>
      </c>
      <c r="E464" s="71">
        <v>245</v>
      </c>
      <c r="F464" s="69">
        <v>250</v>
      </c>
      <c r="G464" s="72">
        <v>255</v>
      </c>
      <c r="H464" s="69">
        <v>5000</v>
      </c>
      <c r="I464" s="69">
        <v>0</v>
      </c>
      <c r="J464" s="69">
        <v>5000</v>
      </c>
      <c r="K464" s="69" t="s">
        <v>28</v>
      </c>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16"/>
      <c r="AY464" s="16"/>
      <c r="AZ464" s="16"/>
      <c r="BA464" s="16"/>
      <c r="BB464" s="16"/>
      <c r="BC464" s="16"/>
      <c r="BD464" s="16"/>
      <c r="BE464" s="16"/>
      <c r="BF464" s="16"/>
      <c r="BG464" s="16"/>
      <c r="BH464" s="16"/>
      <c r="BI464" s="16"/>
      <c r="BJ464" s="16"/>
      <c r="BK464" s="16"/>
      <c r="BL464" s="16"/>
      <c r="BM464" s="16"/>
      <c r="BN464" s="16"/>
      <c r="BO464" s="16"/>
      <c r="BP464" s="16"/>
      <c r="BQ464" s="16"/>
      <c r="BR464" s="16"/>
      <c r="BS464" s="16"/>
      <c r="BT464" s="16"/>
      <c r="BU464" s="16"/>
      <c r="BV464" s="16"/>
      <c r="BW464" s="16"/>
      <c r="BX464" s="16"/>
      <c r="BY464" s="16"/>
      <c r="BZ464" s="16"/>
      <c r="CA464" s="16"/>
      <c r="CB464" s="16"/>
      <c r="CC464" s="16"/>
      <c r="CD464" s="16"/>
      <c r="CE464" s="16"/>
      <c r="CF464" s="16"/>
      <c r="CG464" s="16"/>
      <c r="CH464" s="16"/>
      <c r="CI464" s="16"/>
      <c r="CJ464" s="16"/>
      <c r="CK464" s="16"/>
      <c r="CL464" s="16"/>
      <c r="CM464" s="16"/>
      <c r="CN464" s="16"/>
      <c r="CO464" s="16"/>
      <c r="CP464" s="16"/>
      <c r="CQ464" s="16"/>
      <c r="CR464" s="16"/>
      <c r="CS464" s="16"/>
      <c r="CT464" s="16"/>
      <c r="CU464" s="16"/>
      <c r="CV464" s="16"/>
      <c r="CW464" s="16"/>
      <c r="CX464" s="16"/>
      <c r="CY464" s="16"/>
      <c r="CZ464" s="16"/>
      <c r="DA464" s="16"/>
      <c r="DB464" s="16"/>
      <c r="DC464" s="16"/>
      <c r="DD464" s="16"/>
      <c r="DE464" s="16"/>
      <c r="DF464" s="16"/>
      <c r="DG464" s="16"/>
      <c r="DH464" s="16"/>
      <c r="DI464" s="16"/>
      <c r="DJ464" s="16"/>
      <c r="DK464" s="16"/>
      <c r="DL464" s="16"/>
      <c r="DM464" s="16"/>
      <c r="DN464" s="16"/>
      <c r="DO464" s="16"/>
      <c r="DP464" s="16"/>
      <c r="DQ464" s="16"/>
      <c r="DR464" s="16"/>
      <c r="DS464" s="16"/>
      <c r="DT464" s="16"/>
      <c r="DU464" s="16"/>
      <c r="DV464" s="16"/>
      <c r="DW464" s="16"/>
      <c r="DX464" s="16"/>
      <c r="DY464" s="16"/>
      <c r="DZ464" s="16"/>
      <c r="EA464" s="16"/>
      <c r="EB464" s="16"/>
      <c r="EC464" s="16"/>
      <c r="ED464" s="16"/>
      <c r="EE464" s="16"/>
      <c r="EF464" s="16"/>
      <c r="EG464" s="16"/>
      <c r="EH464" s="16"/>
      <c r="EI464" s="16"/>
      <c r="EJ464" s="16"/>
      <c r="EK464" s="16"/>
      <c r="EL464" s="16"/>
      <c r="EM464" s="16"/>
      <c r="EN464" s="16"/>
      <c r="EO464" s="16"/>
      <c r="EP464" s="16"/>
      <c r="EQ464" s="16"/>
      <c r="ER464" s="16"/>
      <c r="ES464" s="16"/>
      <c r="ET464" s="16"/>
      <c r="EU464" s="16"/>
      <c r="EV464" s="16"/>
      <c r="EW464" s="16"/>
      <c r="EX464" s="16"/>
      <c r="EY464" s="16"/>
      <c r="EZ464" s="16"/>
      <c r="FA464" s="16"/>
      <c r="FB464" s="16"/>
      <c r="FC464" s="16"/>
      <c r="FD464" s="16"/>
      <c r="FE464" s="16"/>
      <c r="FF464" s="16"/>
      <c r="FG464" s="16"/>
      <c r="FH464" s="16"/>
      <c r="FI464" s="16"/>
      <c r="FJ464" s="16"/>
      <c r="FK464" s="16"/>
      <c r="FL464" s="16"/>
      <c r="FM464" s="16"/>
      <c r="FN464" s="16"/>
      <c r="FO464" s="16"/>
      <c r="FP464" s="16"/>
      <c r="FQ464" s="16"/>
      <c r="FR464" s="16"/>
      <c r="FS464" s="16"/>
      <c r="FT464" s="16"/>
      <c r="FU464" s="16"/>
      <c r="FV464" s="16"/>
      <c r="FW464" s="16"/>
      <c r="FX464" s="16"/>
      <c r="FY464" s="16"/>
      <c r="FZ464" s="16"/>
      <c r="GA464" s="16"/>
      <c r="GB464" s="16"/>
      <c r="GC464" s="16"/>
      <c r="GD464" s="16"/>
      <c r="GE464" s="16"/>
      <c r="GF464" s="16"/>
      <c r="GG464" s="16"/>
      <c r="GH464" s="16"/>
      <c r="GI464" s="16"/>
      <c r="GJ464" s="16"/>
      <c r="GK464" s="16"/>
      <c r="GL464" s="16"/>
      <c r="GM464" s="16"/>
      <c r="GN464" s="16"/>
      <c r="GO464" s="16"/>
      <c r="GP464" s="16"/>
      <c r="GQ464" s="16"/>
      <c r="GR464" s="16"/>
      <c r="GS464" s="16"/>
      <c r="GT464" s="16"/>
      <c r="GU464" s="16"/>
      <c r="GV464" s="16"/>
      <c r="GW464" s="16"/>
      <c r="GX464" s="16"/>
      <c r="GY464" s="16"/>
      <c r="GZ464" s="16"/>
      <c r="HA464" s="16"/>
      <c r="HB464" s="16"/>
      <c r="HC464" s="16"/>
      <c r="HD464" s="16"/>
      <c r="HE464" s="16"/>
      <c r="HF464" s="16"/>
      <c r="HG464" s="16"/>
      <c r="HH464" s="16"/>
      <c r="HI464" s="16"/>
      <c r="HJ464" s="16"/>
      <c r="HK464" s="16"/>
      <c r="HL464" s="16"/>
      <c r="HM464" s="16"/>
      <c r="HN464" s="16"/>
      <c r="HO464" s="16"/>
      <c r="HP464" s="16"/>
      <c r="HQ464" s="16"/>
      <c r="HR464" s="16"/>
      <c r="HS464" s="16"/>
      <c r="HT464" s="16"/>
      <c r="HU464" s="16"/>
      <c r="HV464" s="16"/>
    </row>
    <row r="465" s="2" customFormat="1" spans="1:230">
      <c r="A465" s="86">
        <v>43424</v>
      </c>
      <c r="B465" s="69" t="s">
        <v>127</v>
      </c>
      <c r="C465" s="70">
        <v>1000</v>
      </c>
      <c r="D465" s="69" t="s">
        <v>13</v>
      </c>
      <c r="E465" s="71">
        <v>765</v>
      </c>
      <c r="F465" s="69">
        <v>775</v>
      </c>
      <c r="G465" s="72">
        <v>800</v>
      </c>
      <c r="H465" s="69">
        <v>0</v>
      </c>
      <c r="I465" s="69">
        <v>0</v>
      </c>
      <c r="J465" s="69">
        <v>0</v>
      </c>
      <c r="K465" s="69" t="s">
        <v>18</v>
      </c>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16"/>
      <c r="AY465" s="16"/>
      <c r="AZ465" s="16"/>
      <c r="BA465" s="16"/>
      <c r="BB465" s="16"/>
      <c r="BC465" s="16"/>
      <c r="BD465" s="16"/>
      <c r="BE465" s="16"/>
      <c r="BF465" s="16"/>
      <c r="BG465" s="16"/>
      <c r="BH465" s="16"/>
      <c r="BI465" s="16"/>
      <c r="BJ465" s="16"/>
      <c r="BK465" s="16"/>
      <c r="BL465" s="16"/>
      <c r="BM465" s="16"/>
      <c r="BN465" s="16"/>
      <c r="BO465" s="16"/>
      <c r="BP465" s="16"/>
      <c r="BQ465" s="16"/>
      <c r="BR465" s="16"/>
      <c r="BS465" s="16"/>
      <c r="BT465" s="16"/>
      <c r="BU465" s="16"/>
      <c r="BV465" s="16"/>
      <c r="BW465" s="16"/>
      <c r="BX465" s="16"/>
      <c r="BY465" s="16"/>
      <c r="BZ465" s="16"/>
      <c r="CA465" s="16"/>
      <c r="CB465" s="16"/>
      <c r="CC465" s="16"/>
      <c r="CD465" s="16"/>
      <c r="CE465" s="16"/>
      <c r="CF465" s="16"/>
      <c r="CG465" s="16"/>
      <c r="CH465" s="16"/>
      <c r="CI465" s="16"/>
      <c r="CJ465" s="16"/>
      <c r="CK465" s="16"/>
      <c r="CL465" s="16"/>
      <c r="CM465" s="16"/>
      <c r="CN465" s="16"/>
      <c r="CO465" s="16"/>
      <c r="CP465" s="16"/>
      <c r="CQ465" s="16"/>
      <c r="CR465" s="16"/>
      <c r="CS465" s="16"/>
      <c r="CT465" s="16"/>
      <c r="CU465" s="16"/>
      <c r="CV465" s="16"/>
      <c r="CW465" s="16"/>
      <c r="CX465" s="16"/>
      <c r="CY465" s="16"/>
      <c r="CZ465" s="16"/>
      <c r="DA465" s="16"/>
      <c r="DB465" s="16"/>
      <c r="DC465" s="16"/>
      <c r="DD465" s="16"/>
      <c r="DE465" s="16"/>
      <c r="DF465" s="16"/>
      <c r="DG465" s="16"/>
      <c r="DH465" s="16"/>
      <c r="DI465" s="16"/>
      <c r="DJ465" s="16"/>
      <c r="DK465" s="16"/>
      <c r="DL465" s="16"/>
      <c r="DM465" s="16"/>
      <c r="DN465" s="16"/>
      <c r="DO465" s="16"/>
      <c r="DP465" s="16"/>
      <c r="DQ465" s="16"/>
      <c r="DR465" s="16"/>
      <c r="DS465" s="16"/>
      <c r="DT465" s="16"/>
      <c r="DU465" s="16"/>
      <c r="DV465" s="16"/>
      <c r="DW465" s="16"/>
      <c r="DX465" s="16"/>
      <c r="DY465" s="16"/>
      <c r="DZ465" s="16"/>
      <c r="EA465" s="16"/>
      <c r="EB465" s="16"/>
      <c r="EC465" s="16"/>
      <c r="ED465" s="16"/>
      <c r="EE465" s="16"/>
      <c r="EF465" s="16"/>
      <c r="EG465" s="16"/>
      <c r="EH465" s="16"/>
      <c r="EI465" s="16"/>
      <c r="EJ465" s="16"/>
      <c r="EK465" s="16"/>
      <c r="EL465" s="16"/>
      <c r="EM465" s="16"/>
      <c r="EN465" s="16"/>
      <c r="EO465" s="16"/>
      <c r="EP465" s="16"/>
      <c r="EQ465" s="16"/>
      <c r="ER465" s="16"/>
      <c r="ES465" s="16"/>
      <c r="ET465" s="16"/>
      <c r="EU465" s="16"/>
      <c r="EV465" s="16"/>
      <c r="EW465" s="16"/>
      <c r="EX465" s="16"/>
      <c r="EY465" s="16"/>
      <c r="EZ465" s="16"/>
      <c r="FA465" s="16"/>
      <c r="FB465" s="16"/>
      <c r="FC465" s="16"/>
      <c r="FD465" s="16"/>
      <c r="FE465" s="16"/>
      <c r="FF465" s="16"/>
      <c r="FG465" s="16"/>
      <c r="FH465" s="16"/>
      <c r="FI465" s="16"/>
      <c r="FJ465" s="16"/>
      <c r="FK465" s="16"/>
      <c r="FL465" s="16"/>
      <c r="FM465" s="16"/>
      <c r="FN465" s="16"/>
      <c r="FO465" s="16"/>
      <c r="FP465" s="16"/>
      <c r="FQ465" s="16"/>
      <c r="FR465" s="16"/>
      <c r="FS465" s="16"/>
      <c r="FT465" s="16"/>
      <c r="FU465" s="16"/>
      <c r="FV465" s="16"/>
      <c r="FW465" s="16"/>
      <c r="FX465" s="16"/>
      <c r="FY465" s="16"/>
      <c r="FZ465" s="16"/>
      <c r="GA465" s="16"/>
      <c r="GB465" s="16"/>
      <c r="GC465" s="16"/>
      <c r="GD465" s="16"/>
      <c r="GE465" s="16"/>
      <c r="GF465" s="16"/>
      <c r="GG465" s="16"/>
      <c r="GH465" s="16"/>
      <c r="GI465" s="16"/>
      <c r="GJ465" s="16"/>
      <c r="GK465" s="16"/>
      <c r="GL465" s="16"/>
      <c r="GM465" s="16"/>
      <c r="GN465" s="16"/>
      <c r="GO465" s="16"/>
      <c r="GP465" s="16"/>
      <c r="GQ465" s="16"/>
      <c r="GR465" s="16"/>
      <c r="GS465" s="16"/>
      <c r="GT465" s="16"/>
      <c r="GU465" s="16"/>
      <c r="GV465" s="16"/>
      <c r="GW465" s="16"/>
      <c r="GX465" s="16"/>
      <c r="GY465" s="16"/>
      <c r="GZ465" s="16"/>
      <c r="HA465" s="16"/>
      <c r="HB465" s="16"/>
      <c r="HC465" s="16"/>
      <c r="HD465" s="16"/>
      <c r="HE465" s="16"/>
      <c r="HF465" s="16"/>
      <c r="HG465" s="16"/>
      <c r="HH465" s="16"/>
      <c r="HI465" s="16"/>
      <c r="HJ465" s="16"/>
      <c r="HK465" s="16"/>
      <c r="HL465" s="16"/>
      <c r="HM465" s="16"/>
      <c r="HN465" s="16"/>
      <c r="HO465" s="16"/>
      <c r="HP465" s="16"/>
      <c r="HQ465" s="16"/>
      <c r="HR465" s="16"/>
      <c r="HS465" s="16"/>
      <c r="HT465" s="16"/>
      <c r="HU465" s="16"/>
      <c r="HV465" s="16"/>
    </row>
    <row r="466" s="2" customFormat="1" spans="1:230">
      <c r="A466" s="86">
        <v>43423</v>
      </c>
      <c r="B466" s="69" t="s">
        <v>119</v>
      </c>
      <c r="C466" s="70">
        <v>1000</v>
      </c>
      <c r="D466" s="69" t="s">
        <v>13</v>
      </c>
      <c r="E466" s="71">
        <v>1085</v>
      </c>
      <c r="F466" s="69">
        <v>1110</v>
      </c>
      <c r="G466" s="72">
        <v>1115</v>
      </c>
      <c r="H466" s="69">
        <v>25000</v>
      </c>
      <c r="I466" s="69">
        <v>0</v>
      </c>
      <c r="J466" s="69">
        <v>25000</v>
      </c>
      <c r="K466" s="69" t="s">
        <v>28</v>
      </c>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16"/>
      <c r="AY466" s="16"/>
      <c r="AZ466" s="16"/>
      <c r="BA466" s="16"/>
      <c r="BB466" s="16"/>
      <c r="BC466" s="16"/>
      <c r="BD466" s="16"/>
      <c r="BE466" s="16"/>
      <c r="BF466" s="16"/>
      <c r="BG466" s="16"/>
      <c r="BH466" s="16"/>
      <c r="BI466" s="16"/>
      <c r="BJ466" s="16"/>
      <c r="BK466" s="16"/>
      <c r="BL466" s="16"/>
      <c r="BM466" s="16"/>
      <c r="BN466" s="16"/>
      <c r="BO466" s="16"/>
      <c r="BP466" s="16"/>
      <c r="BQ466" s="16"/>
      <c r="BR466" s="16"/>
      <c r="BS466" s="16"/>
      <c r="BT466" s="16"/>
      <c r="BU466" s="16"/>
      <c r="BV466" s="16"/>
      <c r="BW466" s="16"/>
      <c r="BX466" s="16"/>
      <c r="BY466" s="16"/>
      <c r="BZ466" s="16"/>
      <c r="CA466" s="16"/>
      <c r="CB466" s="16"/>
      <c r="CC466" s="16"/>
      <c r="CD466" s="16"/>
      <c r="CE466" s="16"/>
      <c r="CF466" s="16"/>
      <c r="CG466" s="16"/>
      <c r="CH466" s="16"/>
      <c r="CI466" s="16"/>
      <c r="CJ466" s="16"/>
      <c r="CK466" s="16"/>
      <c r="CL466" s="16"/>
      <c r="CM466" s="16"/>
      <c r="CN466" s="16"/>
      <c r="CO466" s="16"/>
      <c r="CP466" s="16"/>
      <c r="CQ466" s="16"/>
      <c r="CR466" s="16"/>
      <c r="CS466" s="16"/>
      <c r="CT466" s="16"/>
      <c r="CU466" s="16"/>
      <c r="CV466" s="16"/>
      <c r="CW466" s="16"/>
      <c r="CX466" s="16"/>
      <c r="CY466" s="16"/>
      <c r="CZ466" s="16"/>
      <c r="DA466" s="16"/>
      <c r="DB466" s="16"/>
      <c r="DC466" s="16"/>
      <c r="DD466" s="16"/>
      <c r="DE466" s="16"/>
      <c r="DF466" s="16"/>
      <c r="DG466" s="16"/>
      <c r="DH466" s="16"/>
      <c r="DI466" s="16"/>
      <c r="DJ466" s="16"/>
      <c r="DK466" s="16"/>
      <c r="DL466" s="16"/>
      <c r="DM466" s="16"/>
      <c r="DN466" s="16"/>
      <c r="DO466" s="16"/>
      <c r="DP466" s="16"/>
      <c r="DQ466" s="16"/>
      <c r="DR466" s="16"/>
      <c r="DS466" s="16"/>
      <c r="DT466" s="16"/>
      <c r="DU466" s="16"/>
      <c r="DV466" s="16"/>
      <c r="DW466" s="16"/>
      <c r="DX466" s="16"/>
      <c r="DY466" s="16"/>
      <c r="DZ466" s="16"/>
      <c r="EA466" s="16"/>
      <c r="EB466" s="16"/>
      <c r="EC466" s="16"/>
      <c r="ED466" s="16"/>
      <c r="EE466" s="16"/>
      <c r="EF466" s="16"/>
      <c r="EG466" s="16"/>
      <c r="EH466" s="16"/>
      <c r="EI466" s="16"/>
      <c r="EJ466" s="16"/>
      <c r="EK466" s="16"/>
      <c r="EL466" s="16"/>
      <c r="EM466" s="16"/>
      <c r="EN466" s="16"/>
      <c r="EO466" s="16"/>
      <c r="EP466" s="16"/>
      <c r="EQ466" s="16"/>
      <c r="ER466" s="16"/>
      <c r="ES466" s="16"/>
      <c r="ET466" s="16"/>
      <c r="EU466" s="16"/>
      <c r="EV466" s="16"/>
      <c r="EW466" s="16"/>
      <c r="EX466" s="16"/>
      <c r="EY466" s="16"/>
      <c r="EZ466" s="16"/>
      <c r="FA466" s="16"/>
      <c r="FB466" s="16"/>
      <c r="FC466" s="16"/>
      <c r="FD466" s="16"/>
      <c r="FE466" s="16"/>
      <c r="FF466" s="16"/>
      <c r="FG466" s="16"/>
      <c r="FH466" s="16"/>
      <c r="FI466" s="16"/>
      <c r="FJ466" s="16"/>
      <c r="FK466" s="16"/>
      <c r="FL466" s="16"/>
      <c r="FM466" s="16"/>
      <c r="FN466" s="16"/>
      <c r="FO466" s="16"/>
      <c r="FP466" s="16"/>
      <c r="FQ466" s="16"/>
      <c r="FR466" s="16"/>
      <c r="FS466" s="16"/>
      <c r="FT466" s="16"/>
      <c r="FU466" s="16"/>
      <c r="FV466" s="16"/>
      <c r="FW466" s="16"/>
      <c r="FX466" s="16"/>
      <c r="FY466" s="16"/>
      <c r="FZ466" s="16"/>
      <c r="GA466" s="16"/>
      <c r="GB466" s="16"/>
      <c r="GC466" s="16"/>
      <c r="GD466" s="16"/>
      <c r="GE466" s="16"/>
      <c r="GF466" s="16"/>
      <c r="GG466" s="16"/>
      <c r="GH466" s="16"/>
      <c r="GI466" s="16"/>
      <c r="GJ466" s="16"/>
      <c r="GK466" s="16"/>
      <c r="GL466" s="16"/>
      <c r="GM466" s="16"/>
      <c r="GN466" s="16"/>
      <c r="GO466" s="16"/>
      <c r="GP466" s="16"/>
      <c r="GQ466" s="16"/>
      <c r="GR466" s="16"/>
      <c r="GS466" s="16"/>
      <c r="GT466" s="16"/>
      <c r="GU466" s="16"/>
      <c r="GV466" s="16"/>
      <c r="GW466" s="16"/>
      <c r="GX466" s="16"/>
      <c r="GY466" s="16"/>
      <c r="GZ466" s="16"/>
      <c r="HA466" s="16"/>
      <c r="HB466" s="16"/>
      <c r="HC466" s="16"/>
      <c r="HD466" s="16"/>
      <c r="HE466" s="16"/>
      <c r="HF466" s="16"/>
      <c r="HG466" s="16"/>
      <c r="HH466" s="16"/>
      <c r="HI466" s="16"/>
      <c r="HJ466" s="16"/>
      <c r="HK466" s="16"/>
      <c r="HL466" s="16"/>
      <c r="HM466" s="16"/>
      <c r="HN466" s="16"/>
      <c r="HO466" s="16"/>
      <c r="HP466" s="16"/>
      <c r="HQ466" s="16"/>
      <c r="HR466" s="16"/>
      <c r="HS466" s="16"/>
      <c r="HT466" s="16"/>
      <c r="HU466" s="16"/>
      <c r="HV466" s="16"/>
    </row>
    <row r="467" s="2" customFormat="1" spans="1:230">
      <c r="A467" s="86">
        <v>43420</v>
      </c>
      <c r="B467" s="69" t="s">
        <v>33</v>
      </c>
      <c r="C467" s="70">
        <v>500</v>
      </c>
      <c r="D467" s="69" t="s">
        <v>13</v>
      </c>
      <c r="E467" s="71">
        <v>2470</v>
      </c>
      <c r="F467" s="69">
        <v>2500</v>
      </c>
      <c r="G467" s="72">
        <v>2530</v>
      </c>
      <c r="H467" s="69">
        <v>0</v>
      </c>
      <c r="I467" s="69">
        <v>0</v>
      </c>
      <c r="J467" s="69">
        <v>-24500</v>
      </c>
      <c r="K467" s="69" t="s">
        <v>20</v>
      </c>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16"/>
      <c r="AY467" s="16"/>
      <c r="AZ467" s="16"/>
      <c r="BA467" s="16"/>
      <c r="BB467" s="16"/>
      <c r="BC467" s="16"/>
      <c r="BD467" s="16"/>
      <c r="BE467" s="16"/>
      <c r="BF467" s="16"/>
      <c r="BG467" s="16"/>
      <c r="BH467" s="16"/>
      <c r="BI467" s="16"/>
      <c r="BJ467" s="16"/>
      <c r="BK467" s="16"/>
      <c r="BL467" s="16"/>
      <c r="BM467" s="16"/>
      <c r="BN467" s="16"/>
      <c r="BO467" s="16"/>
      <c r="BP467" s="16"/>
      <c r="BQ467" s="16"/>
      <c r="BR467" s="16"/>
      <c r="BS467" s="16"/>
      <c r="BT467" s="16"/>
      <c r="BU467" s="16"/>
      <c r="BV467" s="16"/>
      <c r="BW467" s="16"/>
      <c r="BX467" s="16"/>
      <c r="BY467" s="16"/>
      <c r="BZ467" s="16"/>
      <c r="CA467" s="16"/>
      <c r="CB467" s="16"/>
      <c r="CC467" s="16"/>
      <c r="CD467" s="16"/>
      <c r="CE467" s="16"/>
      <c r="CF467" s="16"/>
      <c r="CG467" s="16"/>
      <c r="CH467" s="16"/>
      <c r="CI467" s="16"/>
      <c r="CJ467" s="16"/>
      <c r="CK467" s="16"/>
      <c r="CL467" s="16"/>
      <c r="CM467" s="16"/>
      <c r="CN467" s="16"/>
      <c r="CO467" s="16"/>
      <c r="CP467" s="16"/>
      <c r="CQ467" s="16"/>
      <c r="CR467" s="16"/>
      <c r="CS467" s="16"/>
      <c r="CT467" s="16"/>
      <c r="CU467" s="16"/>
      <c r="CV467" s="16"/>
      <c r="CW467" s="16"/>
      <c r="CX467" s="16"/>
      <c r="CY467" s="16"/>
      <c r="CZ467" s="16"/>
      <c r="DA467" s="16"/>
      <c r="DB467" s="16"/>
      <c r="DC467" s="16"/>
      <c r="DD467" s="16"/>
      <c r="DE467" s="16"/>
      <c r="DF467" s="16"/>
      <c r="DG467" s="16"/>
      <c r="DH467" s="16"/>
      <c r="DI467" s="16"/>
      <c r="DJ467" s="16"/>
      <c r="DK467" s="16"/>
      <c r="DL467" s="16"/>
      <c r="DM467" s="16"/>
      <c r="DN467" s="16"/>
      <c r="DO467" s="16"/>
      <c r="DP467" s="16"/>
      <c r="DQ467" s="16"/>
      <c r="DR467" s="16"/>
      <c r="DS467" s="16"/>
      <c r="DT467" s="16"/>
      <c r="DU467" s="16"/>
      <c r="DV467" s="16"/>
      <c r="DW467" s="16"/>
      <c r="DX467" s="16"/>
      <c r="DY467" s="16"/>
      <c r="DZ467" s="16"/>
      <c r="EA467" s="16"/>
      <c r="EB467" s="16"/>
      <c r="EC467" s="16"/>
      <c r="ED467" s="16"/>
      <c r="EE467" s="16"/>
      <c r="EF467" s="16"/>
      <c r="EG467" s="16"/>
      <c r="EH467" s="16"/>
      <c r="EI467" s="16"/>
      <c r="EJ467" s="16"/>
      <c r="EK467" s="16"/>
      <c r="EL467" s="16"/>
      <c r="EM467" s="16"/>
      <c r="EN467" s="16"/>
      <c r="EO467" s="16"/>
      <c r="EP467" s="16"/>
      <c r="EQ467" s="16"/>
      <c r="ER467" s="16"/>
      <c r="ES467" s="16"/>
      <c r="ET467" s="16"/>
      <c r="EU467" s="16"/>
      <c r="EV467" s="16"/>
      <c r="EW467" s="16"/>
      <c r="EX467" s="16"/>
      <c r="EY467" s="16"/>
      <c r="EZ467" s="16"/>
      <c r="FA467" s="16"/>
      <c r="FB467" s="16"/>
      <c r="FC467" s="16"/>
      <c r="FD467" s="16"/>
      <c r="FE467" s="16"/>
      <c r="FF467" s="16"/>
      <c r="FG467" s="16"/>
      <c r="FH467" s="16"/>
      <c r="FI467" s="16"/>
      <c r="FJ467" s="16"/>
      <c r="FK467" s="16"/>
      <c r="FL467" s="16"/>
      <c r="FM467" s="16"/>
      <c r="FN467" s="16"/>
      <c r="FO467" s="16"/>
      <c r="FP467" s="16"/>
      <c r="FQ467" s="16"/>
      <c r="FR467" s="16"/>
      <c r="FS467" s="16"/>
      <c r="FT467" s="16"/>
      <c r="FU467" s="16"/>
      <c r="FV467" s="16"/>
      <c r="FW467" s="16"/>
      <c r="FX467" s="16"/>
      <c r="FY467" s="16"/>
      <c r="FZ467" s="16"/>
      <c r="GA467" s="16"/>
      <c r="GB467" s="16"/>
      <c r="GC467" s="16"/>
      <c r="GD467" s="16"/>
      <c r="GE467" s="16"/>
      <c r="GF467" s="16"/>
      <c r="GG467" s="16"/>
      <c r="GH467" s="16"/>
      <c r="GI467" s="16"/>
      <c r="GJ467" s="16"/>
      <c r="GK467" s="16"/>
      <c r="GL467" s="16"/>
      <c r="GM467" s="16"/>
      <c r="GN467" s="16"/>
      <c r="GO467" s="16"/>
      <c r="GP467" s="16"/>
      <c r="GQ467" s="16"/>
      <c r="GR467" s="16"/>
      <c r="GS467" s="16"/>
      <c r="GT467" s="16"/>
      <c r="GU467" s="16"/>
      <c r="GV467" s="16"/>
      <c r="GW467" s="16"/>
      <c r="GX467" s="16"/>
      <c r="GY467" s="16"/>
      <c r="GZ467" s="16"/>
      <c r="HA467" s="16"/>
      <c r="HB467" s="16"/>
      <c r="HC467" s="16"/>
      <c r="HD467" s="16"/>
      <c r="HE467" s="16"/>
      <c r="HF467" s="16"/>
      <c r="HG467" s="16"/>
      <c r="HH467" s="16"/>
      <c r="HI467" s="16"/>
      <c r="HJ467" s="16"/>
      <c r="HK467" s="16"/>
      <c r="HL467" s="16"/>
      <c r="HM467" s="16"/>
      <c r="HN467" s="16"/>
      <c r="HO467" s="16"/>
      <c r="HP467" s="16"/>
      <c r="HQ467" s="16"/>
      <c r="HR467" s="16"/>
      <c r="HS467" s="16"/>
      <c r="HT467" s="16"/>
      <c r="HU467" s="16"/>
      <c r="HV467" s="16"/>
    </row>
    <row r="468" s="2" customFormat="1" spans="1:230">
      <c r="A468" s="86">
        <v>43419</v>
      </c>
      <c r="B468" s="69" t="s">
        <v>265</v>
      </c>
      <c r="C468" s="70">
        <v>1000</v>
      </c>
      <c r="D468" s="69" t="s">
        <v>13</v>
      </c>
      <c r="E468" s="71">
        <v>1050</v>
      </c>
      <c r="F468" s="69">
        <v>1065</v>
      </c>
      <c r="G468" s="72">
        <v>1080</v>
      </c>
      <c r="H468" s="69">
        <v>0</v>
      </c>
      <c r="I468" s="69">
        <v>0</v>
      </c>
      <c r="J468" s="69">
        <v>0</v>
      </c>
      <c r="K468" s="69" t="s">
        <v>18</v>
      </c>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16"/>
      <c r="AY468" s="16"/>
      <c r="AZ468" s="16"/>
      <c r="BA468" s="16"/>
      <c r="BB468" s="16"/>
      <c r="BC468" s="16"/>
      <c r="BD468" s="16"/>
      <c r="BE468" s="16"/>
      <c r="BF468" s="16"/>
      <c r="BG468" s="16"/>
      <c r="BH468" s="16"/>
      <c r="BI468" s="16"/>
      <c r="BJ468" s="16"/>
      <c r="BK468" s="16"/>
      <c r="BL468" s="16"/>
      <c r="BM468" s="16"/>
      <c r="BN468" s="16"/>
      <c r="BO468" s="16"/>
      <c r="BP468" s="16"/>
      <c r="BQ468" s="16"/>
      <c r="BR468" s="16"/>
      <c r="BS468" s="16"/>
      <c r="BT468" s="16"/>
      <c r="BU468" s="16"/>
      <c r="BV468" s="16"/>
      <c r="BW468" s="16"/>
      <c r="BX468" s="16"/>
      <c r="BY468" s="16"/>
      <c r="BZ468" s="16"/>
      <c r="CA468" s="16"/>
      <c r="CB468" s="16"/>
      <c r="CC468" s="16"/>
      <c r="CD468" s="16"/>
      <c r="CE468" s="16"/>
      <c r="CF468" s="16"/>
      <c r="CG468" s="16"/>
      <c r="CH468" s="16"/>
      <c r="CI468" s="16"/>
      <c r="CJ468" s="16"/>
      <c r="CK468" s="16"/>
      <c r="CL468" s="16"/>
      <c r="CM468" s="16"/>
      <c r="CN468" s="16"/>
      <c r="CO468" s="16"/>
      <c r="CP468" s="16"/>
      <c r="CQ468" s="16"/>
      <c r="CR468" s="16"/>
      <c r="CS468" s="16"/>
      <c r="CT468" s="16"/>
      <c r="CU468" s="16"/>
      <c r="CV468" s="16"/>
      <c r="CW468" s="16"/>
      <c r="CX468" s="16"/>
      <c r="CY468" s="16"/>
      <c r="CZ468" s="16"/>
      <c r="DA468" s="16"/>
      <c r="DB468" s="16"/>
      <c r="DC468" s="16"/>
      <c r="DD468" s="16"/>
      <c r="DE468" s="16"/>
      <c r="DF468" s="16"/>
      <c r="DG468" s="16"/>
      <c r="DH468" s="16"/>
      <c r="DI468" s="16"/>
      <c r="DJ468" s="16"/>
      <c r="DK468" s="16"/>
      <c r="DL468" s="16"/>
      <c r="DM468" s="16"/>
      <c r="DN468" s="16"/>
      <c r="DO468" s="16"/>
      <c r="DP468" s="16"/>
      <c r="DQ468" s="16"/>
      <c r="DR468" s="16"/>
      <c r="DS468" s="16"/>
      <c r="DT468" s="16"/>
      <c r="DU468" s="16"/>
      <c r="DV468" s="16"/>
      <c r="DW468" s="16"/>
      <c r="DX468" s="16"/>
      <c r="DY468" s="16"/>
      <c r="DZ468" s="16"/>
      <c r="EA468" s="16"/>
      <c r="EB468" s="16"/>
      <c r="EC468" s="16"/>
      <c r="ED468" s="16"/>
      <c r="EE468" s="16"/>
      <c r="EF468" s="16"/>
      <c r="EG468" s="16"/>
      <c r="EH468" s="16"/>
      <c r="EI468" s="16"/>
      <c r="EJ468" s="16"/>
      <c r="EK468" s="16"/>
      <c r="EL468" s="16"/>
      <c r="EM468" s="16"/>
      <c r="EN468" s="16"/>
      <c r="EO468" s="16"/>
      <c r="EP468" s="16"/>
      <c r="EQ468" s="16"/>
      <c r="ER468" s="16"/>
      <c r="ES468" s="16"/>
      <c r="ET468" s="16"/>
      <c r="EU468" s="16"/>
      <c r="EV468" s="16"/>
      <c r="EW468" s="16"/>
      <c r="EX468" s="16"/>
      <c r="EY468" s="16"/>
      <c r="EZ468" s="16"/>
      <c r="FA468" s="16"/>
      <c r="FB468" s="16"/>
      <c r="FC468" s="16"/>
      <c r="FD468" s="16"/>
      <c r="FE468" s="16"/>
      <c r="FF468" s="16"/>
      <c r="FG468" s="16"/>
      <c r="FH468" s="16"/>
      <c r="FI468" s="16"/>
      <c r="FJ468" s="16"/>
      <c r="FK468" s="16"/>
      <c r="FL468" s="16"/>
      <c r="FM468" s="16"/>
      <c r="FN468" s="16"/>
      <c r="FO468" s="16"/>
      <c r="FP468" s="16"/>
      <c r="FQ468" s="16"/>
      <c r="FR468" s="16"/>
      <c r="FS468" s="16"/>
      <c r="FT468" s="16"/>
      <c r="FU468" s="16"/>
      <c r="FV468" s="16"/>
      <c r="FW468" s="16"/>
      <c r="FX468" s="16"/>
      <c r="FY468" s="16"/>
      <c r="FZ468" s="16"/>
      <c r="GA468" s="16"/>
      <c r="GB468" s="16"/>
      <c r="GC468" s="16"/>
      <c r="GD468" s="16"/>
      <c r="GE468" s="16"/>
      <c r="GF468" s="16"/>
      <c r="GG468" s="16"/>
      <c r="GH468" s="16"/>
      <c r="GI468" s="16"/>
      <c r="GJ468" s="16"/>
      <c r="GK468" s="16"/>
      <c r="GL468" s="16"/>
      <c r="GM468" s="16"/>
      <c r="GN468" s="16"/>
      <c r="GO468" s="16"/>
      <c r="GP468" s="16"/>
      <c r="GQ468" s="16"/>
      <c r="GR468" s="16"/>
      <c r="GS468" s="16"/>
      <c r="GT468" s="16"/>
      <c r="GU468" s="16"/>
      <c r="GV468" s="16"/>
      <c r="GW468" s="16"/>
      <c r="GX468" s="16"/>
      <c r="GY468" s="16"/>
      <c r="GZ468" s="16"/>
      <c r="HA468" s="16"/>
      <c r="HB468" s="16"/>
      <c r="HC468" s="16"/>
      <c r="HD468" s="16"/>
      <c r="HE468" s="16"/>
      <c r="HF468" s="16"/>
      <c r="HG468" s="16"/>
      <c r="HH468" s="16"/>
      <c r="HI468" s="16"/>
      <c r="HJ468" s="16"/>
      <c r="HK468" s="16"/>
      <c r="HL468" s="16"/>
      <c r="HM468" s="16"/>
      <c r="HN468" s="16"/>
      <c r="HO468" s="16"/>
      <c r="HP468" s="16"/>
      <c r="HQ468" s="16"/>
      <c r="HR468" s="16"/>
      <c r="HS468" s="16"/>
      <c r="HT468" s="16"/>
      <c r="HU468" s="16"/>
      <c r="HV468" s="16"/>
    </row>
    <row r="469" s="2" customFormat="1" spans="1:230">
      <c r="A469" s="86">
        <v>43418</v>
      </c>
      <c r="B469" s="69" t="s">
        <v>266</v>
      </c>
      <c r="C469" s="70">
        <v>1000</v>
      </c>
      <c r="D469" s="69" t="s">
        <v>13</v>
      </c>
      <c r="E469" s="71">
        <v>299</v>
      </c>
      <c r="F469" s="69">
        <v>304</v>
      </c>
      <c r="G469" s="72">
        <v>309</v>
      </c>
      <c r="H469" s="69">
        <v>5000</v>
      </c>
      <c r="I469" s="69">
        <v>5000</v>
      </c>
      <c r="J469" s="69">
        <v>10000</v>
      </c>
      <c r="K469" s="69" t="s">
        <v>14</v>
      </c>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16"/>
      <c r="AV469" s="16"/>
      <c r="AW469" s="16"/>
      <c r="AX469" s="16"/>
      <c r="AY469" s="16"/>
      <c r="AZ469" s="16"/>
      <c r="BA469" s="16"/>
      <c r="BB469" s="16"/>
      <c r="BC469" s="16"/>
      <c r="BD469" s="16"/>
      <c r="BE469" s="16"/>
      <c r="BF469" s="16"/>
      <c r="BG469" s="16"/>
      <c r="BH469" s="16"/>
      <c r="BI469" s="16"/>
      <c r="BJ469" s="16"/>
      <c r="BK469" s="16"/>
      <c r="BL469" s="16"/>
      <c r="BM469" s="16"/>
      <c r="BN469" s="16"/>
      <c r="BO469" s="16"/>
      <c r="BP469" s="16"/>
      <c r="BQ469" s="16"/>
      <c r="BR469" s="16"/>
      <c r="BS469" s="16"/>
      <c r="BT469" s="16"/>
      <c r="BU469" s="16"/>
      <c r="BV469" s="16"/>
      <c r="BW469" s="16"/>
      <c r="BX469" s="16"/>
      <c r="BY469" s="16"/>
      <c r="BZ469" s="16"/>
      <c r="CA469" s="16"/>
      <c r="CB469" s="16"/>
      <c r="CC469" s="16"/>
      <c r="CD469" s="16"/>
      <c r="CE469" s="16"/>
      <c r="CF469" s="16"/>
      <c r="CG469" s="16"/>
      <c r="CH469" s="16"/>
      <c r="CI469" s="16"/>
      <c r="CJ469" s="16"/>
      <c r="CK469" s="16"/>
      <c r="CL469" s="16"/>
      <c r="CM469" s="16"/>
      <c r="CN469" s="16"/>
      <c r="CO469" s="16"/>
      <c r="CP469" s="16"/>
      <c r="CQ469" s="16"/>
      <c r="CR469" s="16"/>
      <c r="CS469" s="16"/>
      <c r="CT469" s="16"/>
      <c r="CU469" s="16"/>
      <c r="CV469" s="16"/>
      <c r="CW469" s="16"/>
      <c r="CX469" s="16"/>
      <c r="CY469" s="16"/>
      <c r="CZ469" s="16"/>
      <c r="DA469" s="16"/>
      <c r="DB469" s="16"/>
      <c r="DC469" s="16"/>
      <c r="DD469" s="16"/>
      <c r="DE469" s="16"/>
      <c r="DF469" s="16"/>
      <c r="DG469" s="16"/>
      <c r="DH469" s="16"/>
      <c r="DI469" s="16"/>
      <c r="DJ469" s="16"/>
      <c r="DK469" s="16"/>
      <c r="DL469" s="16"/>
      <c r="DM469" s="16"/>
      <c r="DN469" s="16"/>
      <c r="DO469" s="16"/>
      <c r="DP469" s="16"/>
      <c r="DQ469" s="16"/>
      <c r="DR469" s="16"/>
      <c r="DS469" s="16"/>
      <c r="DT469" s="16"/>
      <c r="DU469" s="16"/>
      <c r="DV469" s="16"/>
      <c r="DW469" s="16"/>
      <c r="DX469" s="16"/>
      <c r="DY469" s="16"/>
      <c r="DZ469" s="16"/>
      <c r="EA469" s="16"/>
      <c r="EB469" s="16"/>
      <c r="EC469" s="16"/>
      <c r="ED469" s="16"/>
      <c r="EE469" s="16"/>
      <c r="EF469" s="16"/>
      <c r="EG469" s="16"/>
      <c r="EH469" s="16"/>
      <c r="EI469" s="16"/>
      <c r="EJ469" s="16"/>
      <c r="EK469" s="16"/>
      <c r="EL469" s="16"/>
      <c r="EM469" s="16"/>
      <c r="EN469" s="16"/>
      <c r="EO469" s="16"/>
      <c r="EP469" s="16"/>
      <c r="EQ469" s="16"/>
      <c r="ER469" s="16"/>
      <c r="ES469" s="16"/>
      <c r="ET469" s="16"/>
      <c r="EU469" s="16"/>
      <c r="EV469" s="16"/>
      <c r="EW469" s="16"/>
      <c r="EX469" s="16"/>
      <c r="EY469" s="16"/>
      <c r="EZ469" s="16"/>
      <c r="FA469" s="16"/>
      <c r="FB469" s="16"/>
      <c r="FC469" s="16"/>
      <c r="FD469" s="16"/>
      <c r="FE469" s="16"/>
      <c r="FF469" s="16"/>
      <c r="FG469" s="16"/>
      <c r="FH469" s="16"/>
      <c r="FI469" s="16"/>
      <c r="FJ469" s="16"/>
      <c r="FK469" s="16"/>
      <c r="FL469" s="16"/>
      <c r="FM469" s="16"/>
      <c r="FN469" s="16"/>
      <c r="FO469" s="16"/>
      <c r="FP469" s="16"/>
      <c r="FQ469" s="16"/>
      <c r="FR469" s="16"/>
      <c r="FS469" s="16"/>
      <c r="FT469" s="16"/>
      <c r="FU469" s="16"/>
      <c r="FV469" s="16"/>
      <c r="FW469" s="16"/>
      <c r="FX469" s="16"/>
      <c r="FY469" s="16"/>
      <c r="FZ469" s="16"/>
      <c r="GA469" s="16"/>
      <c r="GB469" s="16"/>
      <c r="GC469" s="16"/>
      <c r="GD469" s="16"/>
      <c r="GE469" s="16"/>
      <c r="GF469" s="16"/>
      <c r="GG469" s="16"/>
      <c r="GH469" s="16"/>
      <c r="GI469" s="16"/>
      <c r="GJ469" s="16"/>
      <c r="GK469" s="16"/>
      <c r="GL469" s="16"/>
      <c r="GM469" s="16"/>
      <c r="GN469" s="16"/>
      <c r="GO469" s="16"/>
      <c r="GP469" s="16"/>
      <c r="GQ469" s="16"/>
      <c r="GR469" s="16"/>
      <c r="GS469" s="16"/>
      <c r="GT469" s="16"/>
      <c r="GU469" s="16"/>
      <c r="GV469" s="16"/>
      <c r="GW469" s="16"/>
      <c r="GX469" s="16"/>
      <c r="GY469" s="16"/>
      <c r="GZ469" s="16"/>
      <c r="HA469" s="16"/>
      <c r="HB469" s="16"/>
      <c r="HC469" s="16"/>
      <c r="HD469" s="16"/>
      <c r="HE469" s="16"/>
      <c r="HF469" s="16"/>
      <c r="HG469" s="16"/>
      <c r="HH469" s="16"/>
      <c r="HI469" s="16"/>
      <c r="HJ469" s="16"/>
      <c r="HK469" s="16"/>
      <c r="HL469" s="16"/>
      <c r="HM469" s="16"/>
      <c r="HN469" s="16"/>
      <c r="HO469" s="16"/>
      <c r="HP469" s="16"/>
      <c r="HQ469" s="16"/>
      <c r="HR469" s="16"/>
      <c r="HS469" s="16"/>
      <c r="HT469" s="16"/>
      <c r="HU469" s="16"/>
      <c r="HV469" s="16"/>
    </row>
    <row r="470" s="15" customFormat="1" spans="1:230">
      <c r="A470" s="86">
        <v>43417</v>
      </c>
      <c r="B470" s="69" t="s">
        <v>267</v>
      </c>
      <c r="C470" s="70">
        <v>1000</v>
      </c>
      <c r="D470" s="69" t="s">
        <v>13</v>
      </c>
      <c r="E470" s="71">
        <v>498</v>
      </c>
      <c r="F470" s="69">
        <v>508</v>
      </c>
      <c r="G470" s="72">
        <v>520</v>
      </c>
      <c r="H470" s="69">
        <v>0</v>
      </c>
      <c r="I470" s="69">
        <v>0</v>
      </c>
      <c r="J470" s="69">
        <v>0</v>
      </c>
      <c r="K470" s="69" t="s">
        <v>18</v>
      </c>
      <c r="L470" s="82"/>
      <c r="M470" s="82"/>
      <c r="N470" s="82"/>
      <c r="O470" s="82"/>
      <c r="P470" s="82"/>
      <c r="Q470" s="82"/>
      <c r="R470" s="82"/>
      <c r="S470" s="82"/>
      <c r="T470" s="82"/>
      <c r="U470" s="82"/>
      <c r="V470" s="82"/>
      <c r="W470" s="82"/>
      <c r="X470" s="82"/>
      <c r="Y470" s="82"/>
      <c r="Z470" s="82"/>
      <c r="AA470" s="82"/>
      <c r="AB470" s="82"/>
      <c r="AC470" s="82"/>
      <c r="AD470" s="82"/>
      <c r="AE470" s="82"/>
      <c r="AF470" s="82"/>
      <c r="AG470" s="82"/>
      <c r="AH470" s="82"/>
      <c r="AI470" s="82"/>
      <c r="AJ470" s="82"/>
      <c r="AK470" s="82"/>
      <c r="AL470" s="82"/>
      <c r="AM470" s="82"/>
      <c r="AN470" s="82"/>
      <c r="AO470" s="82"/>
      <c r="AP470" s="82"/>
      <c r="AQ470" s="82"/>
      <c r="AR470" s="82"/>
      <c r="AS470" s="82"/>
      <c r="AT470" s="82"/>
      <c r="AU470" s="82"/>
      <c r="AV470" s="82"/>
      <c r="AW470" s="82"/>
      <c r="AX470" s="82"/>
      <c r="AY470" s="82"/>
      <c r="AZ470" s="82"/>
      <c r="BA470" s="82"/>
      <c r="BB470" s="82"/>
      <c r="BC470" s="82"/>
      <c r="BD470" s="82"/>
      <c r="BE470" s="82"/>
      <c r="BF470" s="82"/>
      <c r="BG470" s="82"/>
      <c r="BH470" s="82"/>
      <c r="BI470" s="82"/>
      <c r="BJ470" s="82"/>
      <c r="BK470" s="82"/>
      <c r="BL470" s="82"/>
      <c r="BM470" s="82"/>
      <c r="BN470" s="82"/>
      <c r="BO470" s="82"/>
      <c r="BP470" s="82"/>
      <c r="BQ470" s="82"/>
      <c r="BR470" s="82"/>
      <c r="BS470" s="82"/>
      <c r="BT470" s="82"/>
      <c r="BU470" s="82"/>
      <c r="BV470" s="82"/>
      <c r="BW470" s="82"/>
      <c r="BX470" s="82"/>
      <c r="BY470" s="82"/>
      <c r="BZ470" s="82"/>
      <c r="CA470" s="82"/>
      <c r="CB470" s="82"/>
      <c r="CC470" s="82"/>
      <c r="CD470" s="82"/>
      <c r="CE470" s="82"/>
      <c r="CF470" s="82"/>
      <c r="CG470" s="82"/>
      <c r="CH470" s="82"/>
      <c r="CI470" s="82"/>
      <c r="CJ470" s="82"/>
      <c r="CK470" s="82"/>
      <c r="CL470" s="82"/>
      <c r="CM470" s="82"/>
      <c r="CN470" s="82"/>
      <c r="CO470" s="82"/>
      <c r="CP470" s="82"/>
      <c r="CQ470" s="82"/>
      <c r="CR470" s="82"/>
      <c r="CS470" s="82"/>
      <c r="CT470" s="82"/>
      <c r="CU470" s="82"/>
      <c r="CV470" s="82"/>
      <c r="CW470" s="82"/>
      <c r="CX470" s="82"/>
      <c r="CY470" s="82"/>
      <c r="CZ470" s="82"/>
      <c r="DA470" s="82"/>
      <c r="DB470" s="82"/>
      <c r="DC470" s="82"/>
      <c r="DD470" s="82"/>
      <c r="DE470" s="82"/>
      <c r="DF470" s="82"/>
      <c r="DG470" s="82"/>
      <c r="DH470" s="82"/>
      <c r="DI470" s="82"/>
      <c r="DJ470" s="82"/>
      <c r="DK470" s="82"/>
      <c r="DL470" s="82"/>
      <c r="DM470" s="82"/>
      <c r="DN470" s="82"/>
      <c r="DO470" s="82"/>
      <c r="DP470" s="82"/>
      <c r="DQ470" s="82"/>
      <c r="DR470" s="82"/>
      <c r="DS470" s="82"/>
      <c r="DT470" s="82"/>
      <c r="DU470" s="82"/>
      <c r="DV470" s="82"/>
      <c r="DW470" s="82"/>
      <c r="DX470" s="82"/>
      <c r="DY470" s="82"/>
      <c r="DZ470" s="82"/>
      <c r="EA470" s="82"/>
      <c r="EB470" s="82"/>
      <c r="EC470" s="82"/>
      <c r="ED470" s="82"/>
      <c r="EE470" s="111"/>
      <c r="EF470" s="112"/>
      <c r="EG470" s="112"/>
      <c r="EH470" s="112"/>
      <c r="EI470" s="112"/>
      <c r="EJ470" s="112"/>
      <c r="EK470" s="112"/>
      <c r="EL470" s="112"/>
      <c r="EM470" s="112"/>
      <c r="EN470" s="112"/>
      <c r="EO470" s="112"/>
      <c r="EP470" s="112"/>
      <c r="EQ470" s="112"/>
      <c r="ER470" s="112"/>
      <c r="ES470" s="112"/>
      <c r="ET470" s="112"/>
      <c r="EU470" s="112"/>
      <c r="EV470" s="112"/>
      <c r="EW470" s="112"/>
      <c r="EX470" s="112"/>
      <c r="EY470" s="112"/>
      <c r="EZ470" s="112"/>
      <c r="FA470" s="112"/>
      <c r="FB470" s="112"/>
      <c r="FC470" s="112"/>
      <c r="FD470" s="112"/>
      <c r="FE470" s="112"/>
      <c r="FF470" s="112"/>
      <c r="FG470" s="112"/>
      <c r="FH470" s="112"/>
      <c r="FI470" s="112"/>
      <c r="FJ470" s="112"/>
      <c r="FK470" s="112"/>
      <c r="FL470" s="112"/>
      <c r="FM470" s="112"/>
      <c r="FN470" s="112"/>
      <c r="FO470" s="112"/>
      <c r="FP470" s="112"/>
      <c r="FQ470" s="112"/>
      <c r="FR470" s="112"/>
      <c r="FS470" s="112"/>
      <c r="FT470" s="112"/>
      <c r="FU470" s="112"/>
      <c r="FV470" s="112"/>
      <c r="FW470" s="112"/>
      <c r="FX470" s="112"/>
      <c r="FY470" s="112"/>
      <c r="FZ470" s="112"/>
      <c r="GA470" s="112"/>
      <c r="GB470" s="112"/>
      <c r="GC470" s="112"/>
      <c r="GD470" s="112"/>
      <c r="GE470" s="112"/>
      <c r="GF470" s="112"/>
      <c r="GG470" s="112"/>
      <c r="GH470" s="112"/>
      <c r="GI470" s="112"/>
      <c r="GJ470" s="112"/>
      <c r="GK470" s="112"/>
      <c r="GL470" s="112"/>
      <c r="GM470" s="112"/>
      <c r="GN470" s="112"/>
      <c r="GO470" s="112"/>
      <c r="GP470" s="112"/>
      <c r="GQ470" s="112"/>
      <c r="GR470" s="112"/>
      <c r="GS470" s="112"/>
      <c r="GT470" s="112"/>
      <c r="GU470" s="112"/>
      <c r="GV470" s="112"/>
      <c r="GW470" s="112"/>
      <c r="GX470" s="112"/>
      <c r="GY470" s="112"/>
      <c r="GZ470" s="112"/>
      <c r="HA470" s="112"/>
      <c r="HB470" s="112"/>
      <c r="HC470" s="112"/>
      <c r="HD470" s="112"/>
      <c r="HE470" s="112"/>
      <c r="HF470" s="112"/>
      <c r="HG470" s="112"/>
      <c r="HH470" s="112"/>
      <c r="HI470" s="112"/>
      <c r="HJ470" s="112"/>
      <c r="HK470" s="112"/>
      <c r="HL470" s="112"/>
      <c r="HM470" s="112"/>
      <c r="HN470" s="112"/>
      <c r="HO470" s="112"/>
      <c r="HP470" s="112"/>
      <c r="HQ470" s="112"/>
      <c r="HR470" s="112"/>
      <c r="HS470" s="112"/>
      <c r="HT470" s="112"/>
      <c r="HU470" s="112"/>
      <c r="HV470" s="112"/>
    </row>
    <row r="471" s="15" customFormat="1" spans="1:230">
      <c r="A471" s="86">
        <v>43416</v>
      </c>
      <c r="B471" s="69" t="s">
        <v>268</v>
      </c>
      <c r="C471" s="70">
        <v>1000</v>
      </c>
      <c r="D471" s="69" t="s">
        <v>13</v>
      </c>
      <c r="E471" s="71">
        <v>440</v>
      </c>
      <c r="F471" s="69">
        <v>448</v>
      </c>
      <c r="G471" s="72">
        <v>460</v>
      </c>
      <c r="H471" s="69">
        <v>8000</v>
      </c>
      <c r="I471" s="69">
        <v>0</v>
      </c>
      <c r="J471" s="69">
        <v>8000</v>
      </c>
      <c r="K471" s="69" t="s">
        <v>28</v>
      </c>
      <c r="L471" s="82"/>
      <c r="M471" s="82"/>
      <c r="N471" s="82"/>
      <c r="O471" s="82"/>
      <c r="P471" s="82"/>
      <c r="Q471" s="82"/>
      <c r="R471" s="82"/>
      <c r="S471" s="82"/>
      <c r="T471" s="82"/>
      <c r="U471" s="82"/>
      <c r="V471" s="82"/>
      <c r="W471" s="82"/>
      <c r="X471" s="82"/>
      <c r="Y471" s="82"/>
      <c r="Z471" s="82"/>
      <c r="AA471" s="82"/>
      <c r="AB471" s="82"/>
      <c r="AC471" s="82"/>
      <c r="AD471" s="82"/>
      <c r="AE471" s="82"/>
      <c r="AF471" s="82"/>
      <c r="AG471" s="82"/>
      <c r="AH471" s="82"/>
      <c r="AI471" s="82"/>
      <c r="AJ471" s="82"/>
      <c r="AK471" s="82"/>
      <c r="AL471" s="82"/>
      <c r="AM471" s="82"/>
      <c r="AN471" s="82"/>
      <c r="AO471" s="82"/>
      <c r="AP471" s="82"/>
      <c r="AQ471" s="82"/>
      <c r="AR471" s="82"/>
      <c r="AS471" s="82"/>
      <c r="AT471" s="82"/>
      <c r="AU471" s="82"/>
      <c r="AV471" s="82"/>
      <c r="AW471" s="82"/>
      <c r="AX471" s="82"/>
      <c r="AY471" s="82"/>
      <c r="AZ471" s="82"/>
      <c r="BA471" s="82"/>
      <c r="BB471" s="82"/>
      <c r="BC471" s="82"/>
      <c r="BD471" s="82"/>
      <c r="BE471" s="82"/>
      <c r="BF471" s="82"/>
      <c r="BG471" s="82"/>
      <c r="BH471" s="82"/>
      <c r="BI471" s="82"/>
      <c r="BJ471" s="82"/>
      <c r="BK471" s="82"/>
      <c r="BL471" s="82"/>
      <c r="BM471" s="82"/>
      <c r="BN471" s="82"/>
      <c r="BO471" s="82"/>
      <c r="BP471" s="82"/>
      <c r="BQ471" s="82"/>
      <c r="BR471" s="82"/>
      <c r="BS471" s="82"/>
      <c r="BT471" s="82"/>
      <c r="BU471" s="82"/>
      <c r="BV471" s="82"/>
      <c r="BW471" s="82"/>
      <c r="BX471" s="82"/>
      <c r="BY471" s="82"/>
      <c r="BZ471" s="82"/>
      <c r="CA471" s="82"/>
      <c r="CB471" s="82"/>
      <c r="CC471" s="82"/>
      <c r="CD471" s="82"/>
      <c r="CE471" s="82"/>
      <c r="CF471" s="82"/>
      <c r="CG471" s="82"/>
      <c r="CH471" s="82"/>
      <c r="CI471" s="82"/>
      <c r="CJ471" s="82"/>
      <c r="CK471" s="82"/>
      <c r="CL471" s="82"/>
      <c r="CM471" s="82"/>
      <c r="CN471" s="82"/>
      <c r="CO471" s="82"/>
      <c r="CP471" s="82"/>
      <c r="CQ471" s="82"/>
      <c r="CR471" s="82"/>
      <c r="CS471" s="82"/>
      <c r="CT471" s="82"/>
      <c r="CU471" s="82"/>
      <c r="CV471" s="82"/>
      <c r="CW471" s="82"/>
      <c r="CX471" s="82"/>
      <c r="CY471" s="82"/>
      <c r="CZ471" s="82"/>
      <c r="DA471" s="82"/>
      <c r="DB471" s="82"/>
      <c r="DC471" s="82"/>
      <c r="DD471" s="82"/>
      <c r="DE471" s="82"/>
      <c r="DF471" s="82"/>
      <c r="DG471" s="82"/>
      <c r="DH471" s="82"/>
      <c r="DI471" s="82"/>
      <c r="DJ471" s="82"/>
      <c r="DK471" s="82"/>
      <c r="DL471" s="82"/>
      <c r="DM471" s="82"/>
      <c r="DN471" s="82"/>
      <c r="DO471" s="82"/>
      <c r="DP471" s="82"/>
      <c r="DQ471" s="82"/>
      <c r="DR471" s="82"/>
      <c r="DS471" s="82"/>
      <c r="DT471" s="82"/>
      <c r="DU471" s="82"/>
      <c r="DV471" s="82"/>
      <c r="DW471" s="82"/>
      <c r="DX471" s="82"/>
      <c r="DY471" s="82"/>
      <c r="DZ471" s="82"/>
      <c r="EA471" s="82"/>
      <c r="EB471" s="82"/>
      <c r="EC471" s="82"/>
      <c r="ED471" s="82"/>
      <c r="EE471" s="111"/>
      <c r="EF471" s="112"/>
      <c r="EG471" s="112"/>
      <c r="EH471" s="112"/>
      <c r="EI471" s="112"/>
      <c r="EJ471" s="112"/>
      <c r="EK471" s="112"/>
      <c r="EL471" s="112"/>
      <c r="EM471" s="112"/>
      <c r="EN471" s="112"/>
      <c r="EO471" s="112"/>
      <c r="EP471" s="112"/>
      <c r="EQ471" s="112"/>
      <c r="ER471" s="112"/>
      <c r="ES471" s="112"/>
      <c r="ET471" s="112"/>
      <c r="EU471" s="112"/>
      <c r="EV471" s="112"/>
      <c r="EW471" s="112"/>
      <c r="EX471" s="112"/>
      <c r="EY471" s="112"/>
      <c r="EZ471" s="112"/>
      <c r="FA471" s="112"/>
      <c r="FB471" s="112"/>
      <c r="FC471" s="112"/>
      <c r="FD471" s="112"/>
      <c r="FE471" s="112"/>
      <c r="FF471" s="112"/>
      <c r="FG471" s="112"/>
      <c r="FH471" s="112"/>
      <c r="FI471" s="112"/>
      <c r="FJ471" s="112"/>
      <c r="FK471" s="112"/>
      <c r="FL471" s="112"/>
      <c r="FM471" s="112"/>
      <c r="FN471" s="112"/>
      <c r="FO471" s="112"/>
      <c r="FP471" s="112"/>
      <c r="FQ471" s="112"/>
      <c r="FR471" s="112"/>
      <c r="FS471" s="112"/>
      <c r="FT471" s="112"/>
      <c r="FU471" s="112"/>
      <c r="FV471" s="112"/>
      <c r="FW471" s="112"/>
      <c r="FX471" s="112"/>
      <c r="FY471" s="112"/>
      <c r="FZ471" s="112"/>
      <c r="GA471" s="112"/>
      <c r="GB471" s="112"/>
      <c r="GC471" s="112"/>
      <c r="GD471" s="112"/>
      <c r="GE471" s="112"/>
      <c r="GF471" s="112"/>
      <c r="GG471" s="112"/>
      <c r="GH471" s="112"/>
      <c r="GI471" s="112"/>
      <c r="GJ471" s="112"/>
      <c r="GK471" s="112"/>
      <c r="GL471" s="112"/>
      <c r="GM471" s="112"/>
      <c r="GN471" s="112"/>
      <c r="GO471" s="112"/>
      <c r="GP471" s="112"/>
      <c r="GQ471" s="112"/>
      <c r="GR471" s="112"/>
      <c r="GS471" s="112"/>
      <c r="GT471" s="112"/>
      <c r="GU471" s="112"/>
      <c r="GV471" s="112"/>
      <c r="GW471" s="112"/>
      <c r="GX471" s="112"/>
      <c r="GY471" s="112"/>
      <c r="GZ471" s="112"/>
      <c r="HA471" s="112"/>
      <c r="HB471" s="112"/>
      <c r="HC471" s="112"/>
      <c r="HD471" s="112"/>
      <c r="HE471" s="112"/>
      <c r="HF471" s="112"/>
      <c r="HG471" s="112"/>
      <c r="HH471" s="112"/>
      <c r="HI471" s="112"/>
      <c r="HJ471" s="112"/>
      <c r="HK471" s="112"/>
      <c r="HL471" s="112"/>
      <c r="HM471" s="112"/>
      <c r="HN471" s="112"/>
      <c r="HO471" s="112"/>
      <c r="HP471" s="112"/>
      <c r="HQ471" s="112"/>
      <c r="HR471" s="112"/>
      <c r="HS471" s="112"/>
      <c r="HT471" s="112"/>
      <c r="HU471" s="112"/>
      <c r="HV471" s="112"/>
    </row>
    <row r="472" s="15" customFormat="1" spans="1:230">
      <c r="A472" s="86">
        <v>43413</v>
      </c>
      <c r="B472" s="69" t="s">
        <v>166</v>
      </c>
      <c r="C472" s="70">
        <v>1000</v>
      </c>
      <c r="D472" s="69" t="s">
        <v>13</v>
      </c>
      <c r="E472" s="71">
        <v>2080</v>
      </c>
      <c r="F472" s="69">
        <v>2100</v>
      </c>
      <c r="G472" s="72">
        <v>2120</v>
      </c>
      <c r="H472" s="69">
        <v>10000</v>
      </c>
      <c r="I472" s="69">
        <v>0</v>
      </c>
      <c r="J472" s="69">
        <v>10000</v>
      </c>
      <c r="K472" s="69" t="s">
        <v>28</v>
      </c>
      <c r="L472" s="82"/>
      <c r="M472" s="82"/>
      <c r="N472" s="82"/>
      <c r="O472" s="82"/>
      <c r="P472" s="82"/>
      <c r="Q472" s="82"/>
      <c r="R472" s="82"/>
      <c r="S472" s="82"/>
      <c r="T472" s="82"/>
      <c r="U472" s="82"/>
      <c r="V472" s="82"/>
      <c r="W472" s="82"/>
      <c r="X472" s="82"/>
      <c r="Y472" s="82"/>
      <c r="Z472" s="82"/>
      <c r="AA472" s="82"/>
      <c r="AB472" s="82"/>
      <c r="AC472" s="82"/>
      <c r="AD472" s="82"/>
      <c r="AE472" s="82"/>
      <c r="AF472" s="82"/>
      <c r="AG472" s="82"/>
      <c r="AH472" s="82"/>
      <c r="AI472" s="82"/>
      <c r="AJ472" s="82"/>
      <c r="AK472" s="82"/>
      <c r="AL472" s="82"/>
      <c r="AM472" s="82"/>
      <c r="AN472" s="82"/>
      <c r="AO472" s="82"/>
      <c r="AP472" s="82"/>
      <c r="AQ472" s="82"/>
      <c r="AR472" s="82"/>
      <c r="AS472" s="82"/>
      <c r="AT472" s="82"/>
      <c r="AU472" s="82"/>
      <c r="AV472" s="82"/>
      <c r="AW472" s="82"/>
      <c r="AX472" s="82"/>
      <c r="AY472" s="82"/>
      <c r="AZ472" s="82"/>
      <c r="BA472" s="82"/>
      <c r="BB472" s="82"/>
      <c r="BC472" s="82"/>
      <c r="BD472" s="82"/>
      <c r="BE472" s="82"/>
      <c r="BF472" s="82"/>
      <c r="BG472" s="82"/>
      <c r="BH472" s="82"/>
      <c r="BI472" s="82"/>
      <c r="BJ472" s="82"/>
      <c r="BK472" s="82"/>
      <c r="BL472" s="82"/>
      <c r="BM472" s="82"/>
      <c r="BN472" s="82"/>
      <c r="BO472" s="82"/>
      <c r="BP472" s="82"/>
      <c r="BQ472" s="82"/>
      <c r="BR472" s="82"/>
      <c r="BS472" s="82"/>
      <c r="BT472" s="82"/>
      <c r="BU472" s="82"/>
      <c r="BV472" s="82"/>
      <c r="BW472" s="82"/>
      <c r="BX472" s="82"/>
      <c r="BY472" s="82"/>
      <c r="BZ472" s="82"/>
      <c r="CA472" s="82"/>
      <c r="CB472" s="82"/>
      <c r="CC472" s="82"/>
      <c r="CD472" s="82"/>
      <c r="CE472" s="82"/>
      <c r="CF472" s="82"/>
      <c r="CG472" s="82"/>
      <c r="CH472" s="82"/>
      <c r="CI472" s="82"/>
      <c r="CJ472" s="82"/>
      <c r="CK472" s="82"/>
      <c r="CL472" s="82"/>
      <c r="CM472" s="82"/>
      <c r="CN472" s="82"/>
      <c r="CO472" s="82"/>
      <c r="CP472" s="82"/>
      <c r="CQ472" s="82"/>
      <c r="CR472" s="82"/>
      <c r="CS472" s="82"/>
      <c r="CT472" s="82"/>
      <c r="CU472" s="82"/>
      <c r="CV472" s="82"/>
      <c r="CW472" s="82"/>
      <c r="CX472" s="82"/>
      <c r="CY472" s="82"/>
      <c r="CZ472" s="82"/>
      <c r="DA472" s="82"/>
      <c r="DB472" s="82"/>
      <c r="DC472" s="82"/>
      <c r="DD472" s="82"/>
      <c r="DE472" s="82"/>
      <c r="DF472" s="82"/>
      <c r="DG472" s="82"/>
      <c r="DH472" s="82"/>
      <c r="DI472" s="82"/>
      <c r="DJ472" s="82"/>
      <c r="DK472" s="82"/>
      <c r="DL472" s="82"/>
      <c r="DM472" s="82"/>
      <c r="DN472" s="82"/>
      <c r="DO472" s="82"/>
      <c r="DP472" s="82"/>
      <c r="DQ472" s="82"/>
      <c r="DR472" s="82"/>
      <c r="DS472" s="82"/>
      <c r="DT472" s="82"/>
      <c r="DU472" s="82"/>
      <c r="DV472" s="82"/>
      <c r="DW472" s="82"/>
      <c r="DX472" s="82"/>
      <c r="DY472" s="82"/>
      <c r="DZ472" s="82"/>
      <c r="EA472" s="82"/>
      <c r="EB472" s="82"/>
      <c r="EC472" s="82"/>
      <c r="ED472" s="82"/>
      <c r="EE472" s="111"/>
      <c r="EF472" s="112"/>
      <c r="EG472" s="112"/>
      <c r="EH472" s="112"/>
      <c r="EI472" s="112"/>
      <c r="EJ472" s="112"/>
      <c r="EK472" s="112"/>
      <c r="EL472" s="112"/>
      <c r="EM472" s="112"/>
      <c r="EN472" s="112"/>
      <c r="EO472" s="112"/>
      <c r="EP472" s="112"/>
      <c r="EQ472" s="112"/>
      <c r="ER472" s="112"/>
      <c r="ES472" s="112"/>
      <c r="ET472" s="112"/>
      <c r="EU472" s="112"/>
      <c r="EV472" s="112"/>
      <c r="EW472" s="112"/>
      <c r="EX472" s="112"/>
      <c r="EY472" s="112"/>
      <c r="EZ472" s="112"/>
      <c r="FA472" s="112"/>
      <c r="FB472" s="112"/>
      <c r="FC472" s="112"/>
      <c r="FD472" s="112"/>
      <c r="FE472" s="112"/>
      <c r="FF472" s="112"/>
      <c r="FG472" s="112"/>
      <c r="FH472" s="112"/>
      <c r="FI472" s="112"/>
      <c r="FJ472" s="112"/>
      <c r="FK472" s="112"/>
      <c r="FL472" s="112"/>
      <c r="FM472" s="112"/>
      <c r="FN472" s="112"/>
      <c r="FO472" s="112"/>
      <c r="FP472" s="112"/>
      <c r="FQ472" s="112"/>
      <c r="FR472" s="112"/>
      <c r="FS472" s="112"/>
      <c r="FT472" s="112"/>
      <c r="FU472" s="112"/>
      <c r="FV472" s="112"/>
      <c r="FW472" s="112"/>
      <c r="FX472" s="112"/>
      <c r="FY472" s="112"/>
      <c r="FZ472" s="112"/>
      <c r="GA472" s="112"/>
      <c r="GB472" s="112"/>
      <c r="GC472" s="112"/>
      <c r="GD472" s="112"/>
      <c r="GE472" s="112"/>
      <c r="GF472" s="112"/>
      <c r="GG472" s="112"/>
      <c r="GH472" s="112"/>
      <c r="GI472" s="112"/>
      <c r="GJ472" s="112"/>
      <c r="GK472" s="112"/>
      <c r="GL472" s="112"/>
      <c r="GM472" s="112"/>
      <c r="GN472" s="112"/>
      <c r="GO472" s="112"/>
      <c r="GP472" s="112"/>
      <c r="GQ472" s="112"/>
      <c r="GR472" s="112"/>
      <c r="GS472" s="112"/>
      <c r="GT472" s="112"/>
      <c r="GU472" s="112"/>
      <c r="GV472" s="112"/>
      <c r="GW472" s="112"/>
      <c r="GX472" s="112"/>
      <c r="GY472" s="112"/>
      <c r="GZ472" s="112"/>
      <c r="HA472" s="112"/>
      <c r="HB472" s="112"/>
      <c r="HC472" s="112"/>
      <c r="HD472" s="112"/>
      <c r="HE472" s="112"/>
      <c r="HF472" s="112"/>
      <c r="HG472" s="112"/>
      <c r="HH472" s="112"/>
      <c r="HI472" s="112"/>
      <c r="HJ472" s="112"/>
      <c r="HK472" s="112"/>
      <c r="HL472" s="112"/>
      <c r="HM472" s="112"/>
      <c r="HN472" s="112"/>
      <c r="HO472" s="112"/>
      <c r="HP472" s="112"/>
      <c r="HQ472" s="112"/>
      <c r="HR472" s="112"/>
      <c r="HS472" s="112"/>
      <c r="HT472" s="112"/>
      <c r="HU472" s="112"/>
      <c r="HV472" s="112"/>
    </row>
    <row r="473" s="15" customFormat="1" spans="1:230">
      <c r="A473" s="86">
        <v>43413</v>
      </c>
      <c r="B473" s="76" t="s">
        <v>197</v>
      </c>
      <c r="C473" s="70">
        <v>1000</v>
      </c>
      <c r="D473" s="69" t="s">
        <v>13</v>
      </c>
      <c r="E473" s="71">
        <v>1338</v>
      </c>
      <c r="F473" s="69">
        <v>1353</v>
      </c>
      <c r="G473" s="72">
        <v>1368</v>
      </c>
      <c r="H473" s="69">
        <v>0</v>
      </c>
      <c r="I473" s="69">
        <v>0</v>
      </c>
      <c r="J473" s="69">
        <v>0</v>
      </c>
      <c r="K473" s="69" t="s">
        <v>22</v>
      </c>
      <c r="L473" s="82"/>
      <c r="M473" s="82"/>
      <c r="N473" s="82"/>
      <c r="O473" s="82"/>
      <c r="P473" s="82"/>
      <c r="Q473" s="82"/>
      <c r="R473" s="82"/>
      <c r="S473" s="82"/>
      <c r="T473" s="82"/>
      <c r="U473" s="82"/>
      <c r="V473" s="82"/>
      <c r="W473" s="82"/>
      <c r="X473" s="82"/>
      <c r="Y473" s="82"/>
      <c r="Z473" s="82"/>
      <c r="AA473" s="82"/>
      <c r="AB473" s="82"/>
      <c r="AC473" s="82"/>
      <c r="AD473" s="82"/>
      <c r="AE473" s="82"/>
      <c r="AF473" s="82"/>
      <c r="AG473" s="82"/>
      <c r="AH473" s="82"/>
      <c r="AI473" s="82"/>
      <c r="AJ473" s="82"/>
      <c r="AK473" s="82"/>
      <c r="AL473" s="82"/>
      <c r="AM473" s="82"/>
      <c r="AN473" s="82"/>
      <c r="AO473" s="82"/>
      <c r="AP473" s="82"/>
      <c r="AQ473" s="82"/>
      <c r="AR473" s="82"/>
      <c r="AS473" s="82"/>
      <c r="AT473" s="82"/>
      <c r="AU473" s="82"/>
      <c r="AV473" s="82"/>
      <c r="AW473" s="82"/>
      <c r="AX473" s="82"/>
      <c r="AY473" s="82"/>
      <c r="AZ473" s="82"/>
      <c r="BA473" s="82"/>
      <c r="BB473" s="82"/>
      <c r="BC473" s="82"/>
      <c r="BD473" s="82"/>
      <c r="BE473" s="82"/>
      <c r="BF473" s="82"/>
      <c r="BG473" s="82"/>
      <c r="BH473" s="82"/>
      <c r="BI473" s="82"/>
      <c r="BJ473" s="82"/>
      <c r="BK473" s="82"/>
      <c r="BL473" s="82"/>
      <c r="BM473" s="82"/>
      <c r="BN473" s="82"/>
      <c r="BO473" s="82"/>
      <c r="BP473" s="82"/>
      <c r="BQ473" s="82"/>
      <c r="BR473" s="82"/>
      <c r="BS473" s="82"/>
      <c r="BT473" s="82"/>
      <c r="BU473" s="82"/>
      <c r="BV473" s="82"/>
      <c r="BW473" s="82"/>
      <c r="BX473" s="82"/>
      <c r="BY473" s="82"/>
      <c r="BZ473" s="82"/>
      <c r="CA473" s="82"/>
      <c r="CB473" s="82"/>
      <c r="CC473" s="82"/>
      <c r="CD473" s="82"/>
      <c r="CE473" s="82"/>
      <c r="CF473" s="82"/>
      <c r="CG473" s="82"/>
      <c r="CH473" s="82"/>
      <c r="CI473" s="82"/>
      <c r="CJ473" s="82"/>
      <c r="CK473" s="82"/>
      <c r="CL473" s="82"/>
      <c r="CM473" s="82"/>
      <c r="CN473" s="82"/>
      <c r="CO473" s="82"/>
      <c r="CP473" s="82"/>
      <c r="CQ473" s="82"/>
      <c r="CR473" s="82"/>
      <c r="CS473" s="82"/>
      <c r="CT473" s="82"/>
      <c r="CU473" s="82"/>
      <c r="CV473" s="82"/>
      <c r="CW473" s="82"/>
      <c r="CX473" s="82"/>
      <c r="CY473" s="82"/>
      <c r="CZ473" s="82"/>
      <c r="DA473" s="82"/>
      <c r="DB473" s="82"/>
      <c r="DC473" s="82"/>
      <c r="DD473" s="82"/>
      <c r="DE473" s="82"/>
      <c r="DF473" s="82"/>
      <c r="DG473" s="82"/>
      <c r="DH473" s="82"/>
      <c r="DI473" s="82"/>
      <c r="DJ473" s="82"/>
      <c r="DK473" s="82"/>
      <c r="DL473" s="82"/>
      <c r="DM473" s="82"/>
      <c r="DN473" s="82"/>
      <c r="DO473" s="82"/>
      <c r="DP473" s="82"/>
      <c r="DQ473" s="82"/>
      <c r="DR473" s="82"/>
      <c r="DS473" s="82"/>
      <c r="DT473" s="82"/>
      <c r="DU473" s="82"/>
      <c r="DV473" s="82"/>
      <c r="DW473" s="82"/>
      <c r="DX473" s="82"/>
      <c r="DY473" s="82"/>
      <c r="DZ473" s="82"/>
      <c r="EA473" s="82"/>
      <c r="EB473" s="82"/>
      <c r="EC473" s="82"/>
      <c r="ED473" s="82"/>
      <c r="EE473" s="111"/>
      <c r="EF473" s="112"/>
      <c r="EG473" s="112"/>
      <c r="EH473" s="112"/>
      <c r="EI473" s="112"/>
      <c r="EJ473" s="112"/>
      <c r="EK473" s="112"/>
      <c r="EL473" s="112"/>
      <c r="EM473" s="112"/>
      <c r="EN473" s="112"/>
      <c r="EO473" s="112"/>
      <c r="EP473" s="112"/>
      <c r="EQ473" s="112"/>
      <c r="ER473" s="112"/>
      <c r="ES473" s="112"/>
      <c r="ET473" s="112"/>
      <c r="EU473" s="112"/>
      <c r="EV473" s="112"/>
      <c r="EW473" s="112"/>
      <c r="EX473" s="112"/>
      <c r="EY473" s="112"/>
      <c r="EZ473" s="112"/>
      <c r="FA473" s="112"/>
      <c r="FB473" s="112"/>
      <c r="FC473" s="112"/>
      <c r="FD473" s="112"/>
      <c r="FE473" s="112"/>
      <c r="FF473" s="112"/>
      <c r="FG473" s="112"/>
      <c r="FH473" s="112"/>
      <c r="FI473" s="112"/>
      <c r="FJ473" s="112"/>
      <c r="FK473" s="112"/>
      <c r="FL473" s="112"/>
      <c r="FM473" s="112"/>
      <c r="FN473" s="112"/>
      <c r="FO473" s="112"/>
      <c r="FP473" s="112"/>
      <c r="FQ473" s="112"/>
      <c r="FR473" s="112"/>
      <c r="FS473" s="112"/>
      <c r="FT473" s="112"/>
      <c r="FU473" s="112"/>
      <c r="FV473" s="112"/>
      <c r="FW473" s="112"/>
      <c r="FX473" s="112"/>
      <c r="FY473" s="112"/>
      <c r="FZ473" s="112"/>
      <c r="GA473" s="112"/>
      <c r="GB473" s="112"/>
      <c r="GC473" s="112"/>
      <c r="GD473" s="112"/>
      <c r="GE473" s="112"/>
      <c r="GF473" s="112"/>
      <c r="GG473" s="112"/>
      <c r="GH473" s="112"/>
      <c r="GI473" s="112"/>
      <c r="GJ473" s="112"/>
      <c r="GK473" s="112"/>
      <c r="GL473" s="112"/>
      <c r="GM473" s="112"/>
      <c r="GN473" s="112"/>
      <c r="GO473" s="112"/>
      <c r="GP473" s="112"/>
      <c r="GQ473" s="112"/>
      <c r="GR473" s="112"/>
      <c r="GS473" s="112"/>
      <c r="GT473" s="112"/>
      <c r="GU473" s="112"/>
      <c r="GV473" s="112"/>
      <c r="GW473" s="112"/>
      <c r="GX473" s="112"/>
      <c r="GY473" s="112"/>
      <c r="GZ473" s="112"/>
      <c r="HA473" s="112"/>
      <c r="HB473" s="112"/>
      <c r="HC473" s="112"/>
      <c r="HD473" s="112"/>
      <c r="HE473" s="112"/>
      <c r="HF473" s="112"/>
      <c r="HG473" s="112"/>
      <c r="HH473" s="112"/>
      <c r="HI473" s="112"/>
      <c r="HJ473" s="112"/>
      <c r="HK473" s="112"/>
      <c r="HL473" s="112"/>
      <c r="HM473" s="112"/>
      <c r="HN473" s="112"/>
      <c r="HO473" s="112"/>
      <c r="HP473" s="112"/>
      <c r="HQ473" s="112"/>
      <c r="HR473" s="112"/>
      <c r="HS473" s="112"/>
      <c r="HT473" s="112"/>
      <c r="HU473" s="112"/>
      <c r="HV473" s="112"/>
    </row>
    <row r="474" s="15" customFormat="1" spans="1:230">
      <c r="A474" s="86">
        <v>43411</v>
      </c>
      <c r="B474" s="76" t="s">
        <v>155</v>
      </c>
      <c r="C474" s="70">
        <v>1000</v>
      </c>
      <c r="D474" s="69" t="s">
        <v>13</v>
      </c>
      <c r="E474" s="71">
        <v>416</v>
      </c>
      <c r="F474" s="69">
        <v>424</v>
      </c>
      <c r="G474" s="72">
        <v>432</v>
      </c>
      <c r="H474" s="69">
        <v>0</v>
      </c>
      <c r="I474" s="69">
        <v>0</v>
      </c>
      <c r="J474" s="69">
        <v>0</v>
      </c>
      <c r="K474" s="69" t="s">
        <v>18</v>
      </c>
      <c r="L474" s="82"/>
      <c r="M474" s="82"/>
      <c r="N474" s="82"/>
      <c r="O474" s="82"/>
      <c r="P474" s="82"/>
      <c r="Q474" s="82"/>
      <c r="R474" s="82"/>
      <c r="S474" s="82"/>
      <c r="T474" s="82"/>
      <c r="U474" s="82"/>
      <c r="V474" s="82"/>
      <c r="W474" s="82"/>
      <c r="X474" s="82"/>
      <c r="Y474" s="82"/>
      <c r="Z474" s="82"/>
      <c r="AA474" s="82"/>
      <c r="AB474" s="82"/>
      <c r="AC474" s="82"/>
      <c r="AD474" s="82"/>
      <c r="AE474" s="82"/>
      <c r="AF474" s="82"/>
      <c r="AG474" s="82"/>
      <c r="AH474" s="82"/>
      <c r="AI474" s="82"/>
      <c r="AJ474" s="82"/>
      <c r="AK474" s="82"/>
      <c r="AL474" s="82"/>
      <c r="AM474" s="82"/>
      <c r="AN474" s="82"/>
      <c r="AO474" s="82"/>
      <c r="AP474" s="82"/>
      <c r="AQ474" s="82"/>
      <c r="AR474" s="82"/>
      <c r="AS474" s="82"/>
      <c r="AT474" s="82"/>
      <c r="AU474" s="82"/>
      <c r="AV474" s="82"/>
      <c r="AW474" s="82"/>
      <c r="AX474" s="82"/>
      <c r="AY474" s="82"/>
      <c r="AZ474" s="82"/>
      <c r="BA474" s="82"/>
      <c r="BB474" s="82"/>
      <c r="BC474" s="82"/>
      <c r="BD474" s="82"/>
      <c r="BE474" s="82"/>
      <c r="BF474" s="82"/>
      <c r="BG474" s="82"/>
      <c r="BH474" s="82"/>
      <c r="BI474" s="82"/>
      <c r="BJ474" s="82"/>
      <c r="BK474" s="82"/>
      <c r="BL474" s="82"/>
      <c r="BM474" s="82"/>
      <c r="BN474" s="82"/>
      <c r="BO474" s="82"/>
      <c r="BP474" s="82"/>
      <c r="BQ474" s="82"/>
      <c r="BR474" s="82"/>
      <c r="BS474" s="82"/>
      <c r="BT474" s="82"/>
      <c r="BU474" s="82"/>
      <c r="BV474" s="82"/>
      <c r="BW474" s="82"/>
      <c r="BX474" s="82"/>
      <c r="BY474" s="82"/>
      <c r="BZ474" s="82"/>
      <c r="CA474" s="82"/>
      <c r="CB474" s="82"/>
      <c r="CC474" s="82"/>
      <c r="CD474" s="82"/>
      <c r="CE474" s="82"/>
      <c r="CF474" s="82"/>
      <c r="CG474" s="82"/>
      <c r="CH474" s="82"/>
      <c r="CI474" s="82"/>
      <c r="CJ474" s="82"/>
      <c r="CK474" s="82"/>
      <c r="CL474" s="82"/>
      <c r="CM474" s="82"/>
      <c r="CN474" s="82"/>
      <c r="CO474" s="82"/>
      <c r="CP474" s="82"/>
      <c r="CQ474" s="82"/>
      <c r="CR474" s="82"/>
      <c r="CS474" s="82"/>
      <c r="CT474" s="82"/>
      <c r="CU474" s="82"/>
      <c r="CV474" s="82"/>
      <c r="CW474" s="82"/>
      <c r="CX474" s="82"/>
      <c r="CY474" s="82"/>
      <c r="CZ474" s="82"/>
      <c r="DA474" s="82"/>
      <c r="DB474" s="82"/>
      <c r="DC474" s="82"/>
      <c r="DD474" s="82"/>
      <c r="DE474" s="82"/>
      <c r="DF474" s="82"/>
      <c r="DG474" s="82"/>
      <c r="DH474" s="82"/>
      <c r="DI474" s="82"/>
      <c r="DJ474" s="82"/>
      <c r="DK474" s="82"/>
      <c r="DL474" s="82"/>
      <c r="DM474" s="82"/>
      <c r="DN474" s="82"/>
      <c r="DO474" s="82"/>
      <c r="DP474" s="82"/>
      <c r="DQ474" s="82"/>
      <c r="DR474" s="82"/>
      <c r="DS474" s="82"/>
      <c r="DT474" s="82"/>
      <c r="DU474" s="82"/>
      <c r="DV474" s="82"/>
      <c r="DW474" s="82"/>
      <c r="DX474" s="82"/>
      <c r="DY474" s="82"/>
      <c r="DZ474" s="82"/>
      <c r="EA474" s="82"/>
      <c r="EB474" s="82"/>
      <c r="EC474" s="82"/>
      <c r="ED474" s="82"/>
      <c r="EE474" s="111"/>
      <c r="EF474" s="112"/>
      <c r="EG474" s="112"/>
      <c r="EH474" s="112"/>
      <c r="EI474" s="112"/>
      <c r="EJ474" s="112"/>
      <c r="EK474" s="112"/>
      <c r="EL474" s="112"/>
      <c r="EM474" s="112"/>
      <c r="EN474" s="112"/>
      <c r="EO474" s="112"/>
      <c r="EP474" s="112"/>
      <c r="EQ474" s="112"/>
      <c r="ER474" s="112"/>
      <c r="ES474" s="112"/>
      <c r="ET474" s="112"/>
      <c r="EU474" s="112"/>
      <c r="EV474" s="112"/>
      <c r="EW474" s="112"/>
      <c r="EX474" s="112"/>
      <c r="EY474" s="112"/>
      <c r="EZ474" s="112"/>
      <c r="FA474" s="112"/>
      <c r="FB474" s="112"/>
      <c r="FC474" s="112"/>
      <c r="FD474" s="112"/>
      <c r="FE474" s="112"/>
      <c r="FF474" s="112"/>
      <c r="FG474" s="112"/>
      <c r="FH474" s="112"/>
      <c r="FI474" s="112"/>
      <c r="FJ474" s="112"/>
      <c r="FK474" s="112"/>
      <c r="FL474" s="112"/>
      <c r="FM474" s="112"/>
      <c r="FN474" s="112"/>
      <c r="FO474" s="112"/>
      <c r="FP474" s="112"/>
      <c r="FQ474" s="112"/>
      <c r="FR474" s="112"/>
      <c r="FS474" s="112"/>
      <c r="FT474" s="112"/>
      <c r="FU474" s="112"/>
      <c r="FV474" s="112"/>
      <c r="FW474" s="112"/>
      <c r="FX474" s="112"/>
      <c r="FY474" s="112"/>
      <c r="FZ474" s="112"/>
      <c r="GA474" s="112"/>
      <c r="GB474" s="112"/>
      <c r="GC474" s="112"/>
      <c r="GD474" s="112"/>
      <c r="GE474" s="112"/>
      <c r="GF474" s="112"/>
      <c r="GG474" s="112"/>
      <c r="GH474" s="112"/>
      <c r="GI474" s="112"/>
      <c r="GJ474" s="112"/>
      <c r="GK474" s="112"/>
      <c r="GL474" s="112"/>
      <c r="GM474" s="112"/>
      <c r="GN474" s="112"/>
      <c r="GO474" s="112"/>
      <c r="GP474" s="112"/>
      <c r="GQ474" s="112"/>
      <c r="GR474" s="112"/>
      <c r="GS474" s="112"/>
      <c r="GT474" s="112"/>
      <c r="GU474" s="112"/>
      <c r="GV474" s="112"/>
      <c r="GW474" s="112"/>
      <c r="GX474" s="112"/>
      <c r="GY474" s="112"/>
      <c r="GZ474" s="112"/>
      <c r="HA474" s="112"/>
      <c r="HB474" s="112"/>
      <c r="HC474" s="112"/>
      <c r="HD474" s="112"/>
      <c r="HE474" s="112"/>
      <c r="HF474" s="112"/>
      <c r="HG474" s="112"/>
      <c r="HH474" s="112"/>
      <c r="HI474" s="112"/>
      <c r="HJ474" s="112"/>
      <c r="HK474" s="112"/>
      <c r="HL474" s="112"/>
      <c r="HM474" s="112"/>
      <c r="HN474" s="112"/>
      <c r="HO474" s="112"/>
      <c r="HP474" s="112"/>
      <c r="HQ474" s="112"/>
      <c r="HR474" s="112"/>
      <c r="HS474" s="112"/>
      <c r="HT474" s="112"/>
      <c r="HU474" s="112"/>
      <c r="HV474" s="112"/>
    </row>
    <row r="475" s="15" customFormat="1" spans="1:230">
      <c r="A475" s="86">
        <v>43409</v>
      </c>
      <c r="B475" s="76" t="s">
        <v>33</v>
      </c>
      <c r="C475" s="70">
        <v>1000</v>
      </c>
      <c r="D475" s="69" t="s">
        <v>29</v>
      </c>
      <c r="E475" s="71">
        <v>2500</v>
      </c>
      <c r="F475" s="69">
        <v>2450</v>
      </c>
      <c r="G475" s="72">
        <v>2400</v>
      </c>
      <c r="H475" s="69">
        <v>50000</v>
      </c>
      <c r="I475" s="69">
        <v>50000</v>
      </c>
      <c r="J475" s="69">
        <v>100000</v>
      </c>
      <c r="K475" s="69" t="s">
        <v>14</v>
      </c>
      <c r="L475" s="82"/>
      <c r="M475" s="82"/>
      <c r="N475" s="82"/>
      <c r="O475" s="82"/>
      <c r="P475" s="82"/>
      <c r="Q475" s="82"/>
      <c r="R475" s="82"/>
      <c r="S475" s="82"/>
      <c r="T475" s="82"/>
      <c r="U475" s="82"/>
      <c r="V475" s="82"/>
      <c r="W475" s="82"/>
      <c r="X475" s="82"/>
      <c r="Y475" s="82"/>
      <c r="Z475" s="82"/>
      <c r="AA475" s="82"/>
      <c r="AB475" s="82"/>
      <c r="AC475" s="82"/>
      <c r="AD475" s="82"/>
      <c r="AE475" s="82"/>
      <c r="AF475" s="82"/>
      <c r="AG475" s="82"/>
      <c r="AH475" s="82"/>
      <c r="AI475" s="82"/>
      <c r="AJ475" s="82"/>
      <c r="AK475" s="82"/>
      <c r="AL475" s="82"/>
      <c r="AM475" s="82"/>
      <c r="AN475" s="82"/>
      <c r="AO475" s="82"/>
      <c r="AP475" s="82"/>
      <c r="AQ475" s="82"/>
      <c r="AR475" s="82"/>
      <c r="AS475" s="82"/>
      <c r="AT475" s="82"/>
      <c r="AU475" s="82"/>
      <c r="AV475" s="82"/>
      <c r="AW475" s="82"/>
      <c r="AX475" s="82"/>
      <c r="AY475" s="82"/>
      <c r="AZ475" s="82"/>
      <c r="BA475" s="82"/>
      <c r="BB475" s="82"/>
      <c r="BC475" s="82"/>
      <c r="BD475" s="82"/>
      <c r="BE475" s="82"/>
      <c r="BF475" s="82"/>
      <c r="BG475" s="82"/>
      <c r="BH475" s="82"/>
      <c r="BI475" s="82"/>
      <c r="BJ475" s="82"/>
      <c r="BK475" s="82"/>
      <c r="BL475" s="82"/>
      <c r="BM475" s="82"/>
      <c r="BN475" s="82"/>
      <c r="BO475" s="82"/>
      <c r="BP475" s="82"/>
      <c r="BQ475" s="82"/>
      <c r="BR475" s="82"/>
      <c r="BS475" s="82"/>
      <c r="BT475" s="82"/>
      <c r="BU475" s="82"/>
      <c r="BV475" s="82"/>
      <c r="BW475" s="82"/>
      <c r="BX475" s="82"/>
      <c r="BY475" s="82"/>
      <c r="BZ475" s="82"/>
      <c r="CA475" s="82"/>
      <c r="CB475" s="82"/>
      <c r="CC475" s="82"/>
      <c r="CD475" s="82"/>
      <c r="CE475" s="82"/>
      <c r="CF475" s="82"/>
      <c r="CG475" s="82"/>
      <c r="CH475" s="82"/>
      <c r="CI475" s="82"/>
      <c r="CJ475" s="82"/>
      <c r="CK475" s="82"/>
      <c r="CL475" s="82"/>
      <c r="CM475" s="82"/>
      <c r="CN475" s="82"/>
      <c r="CO475" s="82"/>
      <c r="CP475" s="82"/>
      <c r="CQ475" s="82"/>
      <c r="CR475" s="82"/>
      <c r="CS475" s="82"/>
      <c r="CT475" s="82"/>
      <c r="CU475" s="82"/>
      <c r="CV475" s="82"/>
      <c r="CW475" s="82"/>
      <c r="CX475" s="82"/>
      <c r="CY475" s="82"/>
      <c r="CZ475" s="82"/>
      <c r="DA475" s="82"/>
      <c r="DB475" s="82"/>
      <c r="DC475" s="82"/>
      <c r="DD475" s="82"/>
      <c r="DE475" s="82"/>
      <c r="DF475" s="82"/>
      <c r="DG475" s="82"/>
      <c r="DH475" s="82"/>
      <c r="DI475" s="82"/>
      <c r="DJ475" s="82"/>
      <c r="DK475" s="82"/>
      <c r="DL475" s="82"/>
      <c r="DM475" s="82"/>
      <c r="DN475" s="82"/>
      <c r="DO475" s="82"/>
      <c r="DP475" s="82"/>
      <c r="DQ475" s="82"/>
      <c r="DR475" s="82"/>
      <c r="DS475" s="82"/>
      <c r="DT475" s="82"/>
      <c r="DU475" s="82"/>
      <c r="DV475" s="82"/>
      <c r="DW475" s="82"/>
      <c r="DX475" s="82"/>
      <c r="DY475" s="82"/>
      <c r="DZ475" s="82"/>
      <c r="EA475" s="82"/>
      <c r="EB475" s="82"/>
      <c r="EC475" s="82"/>
      <c r="ED475" s="82"/>
      <c r="EE475" s="111"/>
      <c r="EF475" s="112"/>
      <c r="EG475" s="112"/>
      <c r="EH475" s="112"/>
      <c r="EI475" s="112"/>
      <c r="EJ475" s="112"/>
      <c r="EK475" s="112"/>
      <c r="EL475" s="112"/>
      <c r="EM475" s="112"/>
      <c r="EN475" s="112"/>
      <c r="EO475" s="112"/>
      <c r="EP475" s="112"/>
      <c r="EQ475" s="112"/>
      <c r="ER475" s="112"/>
      <c r="ES475" s="112"/>
      <c r="ET475" s="112"/>
      <c r="EU475" s="112"/>
      <c r="EV475" s="112"/>
      <c r="EW475" s="112"/>
      <c r="EX475" s="112"/>
      <c r="EY475" s="112"/>
      <c r="EZ475" s="112"/>
      <c r="FA475" s="112"/>
      <c r="FB475" s="112"/>
      <c r="FC475" s="112"/>
      <c r="FD475" s="112"/>
      <c r="FE475" s="112"/>
      <c r="FF475" s="112"/>
      <c r="FG475" s="112"/>
      <c r="FH475" s="112"/>
      <c r="FI475" s="112"/>
      <c r="FJ475" s="112"/>
      <c r="FK475" s="112"/>
      <c r="FL475" s="112"/>
      <c r="FM475" s="112"/>
      <c r="FN475" s="112"/>
      <c r="FO475" s="112"/>
      <c r="FP475" s="112"/>
      <c r="FQ475" s="112"/>
      <c r="FR475" s="112"/>
      <c r="FS475" s="112"/>
      <c r="FT475" s="112"/>
      <c r="FU475" s="112"/>
      <c r="FV475" s="112"/>
      <c r="FW475" s="112"/>
      <c r="FX475" s="112"/>
      <c r="FY475" s="112"/>
      <c r="FZ475" s="112"/>
      <c r="GA475" s="112"/>
      <c r="GB475" s="112"/>
      <c r="GC475" s="112"/>
      <c r="GD475" s="112"/>
      <c r="GE475" s="112"/>
      <c r="GF475" s="112"/>
      <c r="GG475" s="112"/>
      <c r="GH475" s="112"/>
      <c r="GI475" s="112"/>
      <c r="GJ475" s="112"/>
      <c r="GK475" s="112"/>
      <c r="GL475" s="112"/>
      <c r="GM475" s="112"/>
      <c r="GN475" s="112"/>
      <c r="GO475" s="112"/>
      <c r="GP475" s="112"/>
      <c r="GQ475" s="112"/>
      <c r="GR475" s="112"/>
      <c r="GS475" s="112"/>
      <c r="GT475" s="112"/>
      <c r="GU475" s="112"/>
      <c r="GV475" s="112"/>
      <c r="GW475" s="112"/>
      <c r="GX475" s="112"/>
      <c r="GY475" s="112"/>
      <c r="GZ475" s="112"/>
      <c r="HA475" s="112"/>
      <c r="HB475" s="112"/>
      <c r="HC475" s="112"/>
      <c r="HD475" s="112"/>
      <c r="HE475" s="112"/>
      <c r="HF475" s="112"/>
      <c r="HG475" s="112"/>
      <c r="HH475" s="112"/>
      <c r="HI475" s="112"/>
      <c r="HJ475" s="112"/>
      <c r="HK475" s="112"/>
      <c r="HL475" s="112"/>
      <c r="HM475" s="112"/>
      <c r="HN475" s="112"/>
      <c r="HO475" s="112"/>
      <c r="HP475" s="112"/>
      <c r="HQ475" s="112"/>
      <c r="HR475" s="112"/>
      <c r="HS475" s="112"/>
      <c r="HT475" s="112"/>
      <c r="HU475" s="112"/>
      <c r="HV475" s="112"/>
    </row>
    <row r="476" s="15" customFormat="1" spans="1:230">
      <c r="A476" s="86">
        <v>43406</v>
      </c>
      <c r="B476" s="76" t="s">
        <v>240</v>
      </c>
      <c r="C476" s="70">
        <v>1000</v>
      </c>
      <c r="D476" s="69" t="s">
        <v>29</v>
      </c>
      <c r="E476" s="71">
        <v>1380</v>
      </c>
      <c r="F476" s="69">
        <v>1365</v>
      </c>
      <c r="G476" s="72">
        <v>1350</v>
      </c>
      <c r="H476" s="69">
        <v>15000</v>
      </c>
      <c r="I476" s="69">
        <v>0</v>
      </c>
      <c r="J476" s="69">
        <v>15000</v>
      </c>
      <c r="K476" s="69" t="s">
        <v>28</v>
      </c>
      <c r="L476" s="82"/>
      <c r="M476" s="82"/>
      <c r="N476" s="82"/>
      <c r="O476" s="82"/>
      <c r="P476" s="82"/>
      <c r="Q476" s="82"/>
      <c r="R476" s="82"/>
      <c r="S476" s="82"/>
      <c r="T476" s="82"/>
      <c r="U476" s="82"/>
      <c r="V476" s="82"/>
      <c r="W476" s="82"/>
      <c r="X476" s="82"/>
      <c r="Y476" s="82"/>
      <c r="Z476" s="82"/>
      <c r="AA476" s="82"/>
      <c r="AB476" s="82"/>
      <c r="AC476" s="82"/>
      <c r="AD476" s="82"/>
      <c r="AE476" s="82"/>
      <c r="AF476" s="82"/>
      <c r="AG476" s="82"/>
      <c r="AH476" s="82"/>
      <c r="AI476" s="82"/>
      <c r="AJ476" s="82"/>
      <c r="AK476" s="82"/>
      <c r="AL476" s="82"/>
      <c r="AM476" s="82"/>
      <c r="AN476" s="82"/>
      <c r="AO476" s="82"/>
      <c r="AP476" s="82"/>
      <c r="AQ476" s="82"/>
      <c r="AR476" s="82"/>
      <c r="AS476" s="82"/>
      <c r="AT476" s="82"/>
      <c r="AU476" s="82"/>
      <c r="AV476" s="82"/>
      <c r="AW476" s="82"/>
      <c r="AX476" s="82"/>
      <c r="AY476" s="82"/>
      <c r="AZ476" s="82"/>
      <c r="BA476" s="82"/>
      <c r="BB476" s="82"/>
      <c r="BC476" s="82"/>
      <c r="BD476" s="82"/>
      <c r="BE476" s="82"/>
      <c r="BF476" s="82"/>
      <c r="BG476" s="82"/>
      <c r="BH476" s="82"/>
      <c r="BI476" s="82"/>
      <c r="BJ476" s="82"/>
      <c r="BK476" s="82"/>
      <c r="BL476" s="82"/>
      <c r="BM476" s="82"/>
      <c r="BN476" s="82"/>
      <c r="BO476" s="82"/>
      <c r="BP476" s="82"/>
      <c r="BQ476" s="82"/>
      <c r="BR476" s="82"/>
      <c r="BS476" s="82"/>
      <c r="BT476" s="82"/>
      <c r="BU476" s="82"/>
      <c r="BV476" s="82"/>
      <c r="BW476" s="82"/>
      <c r="BX476" s="82"/>
      <c r="BY476" s="82"/>
      <c r="BZ476" s="82"/>
      <c r="CA476" s="82"/>
      <c r="CB476" s="82"/>
      <c r="CC476" s="82"/>
      <c r="CD476" s="82"/>
      <c r="CE476" s="82"/>
      <c r="CF476" s="82"/>
      <c r="CG476" s="82"/>
      <c r="CH476" s="82"/>
      <c r="CI476" s="82"/>
      <c r="CJ476" s="82"/>
      <c r="CK476" s="82"/>
      <c r="CL476" s="82"/>
      <c r="CM476" s="82"/>
      <c r="CN476" s="82"/>
      <c r="CO476" s="82"/>
      <c r="CP476" s="82"/>
      <c r="CQ476" s="82"/>
      <c r="CR476" s="82"/>
      <c r="CS476" s="82"/>
      <c r="CT476" s="82"/>
      <c r="CU476" s="82"/>
      <c r="CV476" s="82"/>
      <c r="CW476" s="82"/>
      <c r="CX476" s="82"/>
      <c r="CY476" s="82"/>
      <c r="CZ476" s="82"/>
      <c r="DA476" s="82"/>
      <c r="DB476" s="82"/>
      <c r="DC476" s="82"/>
      <c r="DD476" s="82"/>
      <c r="DE476" s="82"/>
      <c r="DF476" s="82"/>
      <c r="DG476" s="82"/>
      <c r="DH476" s="82"/>
      <c r="DI476" s="82"/>
      <c r="DJ476" s="82"/>
      <c r="DK476" s="82"/>
      <c r="DL476" s="82"/>
      <c r="DM476" s="82"/>
      <c r="DN476" s="82"/>
      <c r="DO476" s="82"/>
      <c r="DP476" s="82"/>
      <c r="DQ476" s="82"/>
      <c r="DR476" s="82"/>
      <c r="DS476" s="82"/>
      <c r="DT476" s="82"/>
      <c r="DU476" s="82"/>
      <c r="DV476" s="82"/>
      <c r="DW476" s="82"/>
      <c r="DX476" s="82"/>
      <c r="DY476" s="82"/>
      <c r="DZ476" s="82"/>
      <c r="EA476" s="82"/>
      <c r="EB476" s="82"/>
      <c r="EC476" s="82"/>
      <c r="ED476" s="82"/>
      <c r="EE476" s="111"/>
      <c r="EF476" s="112"/>
      <c r="EG476" s="112"/>
      <c r="EH476" s="112"/>
      <c r="EI476" s="112"/>
      <c r="EJ476" s="112"/>
      <c r="EK476" s="112"/>
      <c r="EL476" s="112"/>
      <c r="EM476" s="112"/>
      <c r="EN476" s="112"/>
      <c r="EO476" s="112"/>
      <c r="EP476" s="112"/>
      <c r="EQ476" s="112"/>
      <c r="ER476" s="112"/>
      <c r="ES476" s="112"/>
      <c r="ET476" s="112"/>
      <c r="EU476" s="112"/>
      <c r="EV476" s="112"/>
      <c r="EW476" s="112"/>
      <c r="EX476" s="112"/>
      <c r="EY476" s="112"/>
      <c r="EZ476" s="112"/>
      <c r="FA476" s="112"/>
      <c r="FB476" s="112"/>
      <c r="FC476" s="112"/>
      <c r="FD476" s="112"/>
      <c r="FE476" s="112"/>
      <c r="FF476" s="112"/>
      <c r="FG476" s="112"/>
      <c r="FH476" s="112"/>
      <c r="FI476" s="112"/>
      <c r="FJ476" s="112"/>
      <c r="FK476" s="112"/>
      <c r="FL476" s="112"/>
      <c r="FM476" s="112"/>
      <c r="FN476" s="112"/>
      <c r="FO476" s="112"/>
      <c r="FP476" s="112"/>
      <c r="FQ476" s="112"/>
      <c r="FR476" s="112"/>
      <c r="FS476" s="112"/>
      <c r="FT476" s="112"/>
      <c r="FU476" s="112"/>
      <c r="FV476" s="112"/>
      <c r="FW476" s="112"/>
      <c r="FX476" s="112"/>
      <c r="FY476" s="112"/>
      <c r="FZ476" s="112"/>
      <c r="GA476" s="112"/>
      <c r="GB476" s="112"/>
      <c r="GC476" s="112"/>
      <c r="GD476" s="112"/>
      <c r="GE476" s="112"/>
      <c r="GF476" s="112"/>
      <c r="GG476" s="112"/>
      <c r="GH476" s="112"/>
      <c r="GI476" s="112"/>
      <c r="GJ476" s="112"/>
      <c r="GK476" s="112"/>
      <c r="GL476" s="112"/>
      <c r="GM476" s="112"/>
      <c r="GN476" s="112"/>
      <c r="GO476" s="112"/>
      <c r="GP476" s="112"/>
      <c r="GQ476" s="112"/>
      <c r="GR476" s="112"/>
      <c r="GS476" s="112"/>
      <c r="GT476" s="112"/>
      <c r="GU476" s="112"/>
      <c r="GV476" s="112"/>
      <c r="GW476" s="112"/>
      <c r="GX476" s="112"/>
      <c r="GY476" s="112"/>
      <c r="GZ476" s="112"/>
      <c r="HA476" s="112"/>
      <c r="HB476" s="112"/>
      <c r="HC476" s="112"/>
      <c r="HD476" s="112"/>
      <c r="HE476" s="112"/>
      <c r="HF476" s="112"/>
      <c r="HG476" s="112"/>
      <c r="HH476" s="112"/>
      <c r="HI476" s="112"/>
      <c r="HJ476" s="112"/>
      <c r="HK476" s="112"/>
      <c r="HL476" s="112"/>
      <c r="HM476" s="112"/>
      <c r="HN476" s="112"/>
      <c r="HO476" s="112"/>
      <c r="HP476" s="112"/>
      <c r="HQ476" s="112"/>
      <c r="HR476" s="112"/>
      <c r="HS476" s="112"/>
      <c r="HT476" s="112"/>
      <c r="HU476" s="112"/>
      <c r="HV476" s="112"/>
    </row>
    <row r="477" s="15" customFormat="1" spans="1:230">
      <c r="A477" s="86">
        <v>43405</v>
      </c>
      <c r="B477" s="76" t="s">
        <v>27</v>
      </c>
      <c r="C477" s="90">
        <v>1000</v>
      </c>
      <c r="D477" s="94" t="s">
        <v>13</v>
      </c>
      <c r="E477" s="91">
        <v>1405</v>
      </c>
      <c r="F477" s="95">
        <v>1420</v>
      </c>
      <c r="G477" s="96">
        <v>1440</v>
      </c>
      <c r="H477" s="95">
        <v>15000</v>
      </c>
      <c r="I477" s="95">
        <v>20000</v>
      </c>
      <c r="J477" s="106">
        <v>35000</v>
      </c>
      <c r="K477" s="69" t="s">
        <v>14</v>
      </c>
      <c r="L477" s="82"/>
      <c r="M477" s="82"/>
      <c r="N477" s="82"/>
      <c r="O477" s="82"/>
      <c r="P477" s="82"/>
      <c r="Q477" s="82"/>
      <c r="R477" s="82"/>
      <c r="S477" s="82"/>
      <c r="T477" s="82"/>
      <c r="U477" s="82"/>
      <c r="V477" s="82"/>
      <c r="W477" s="82"/>
      <c r="X477" s="82"/>
      <c r="Y477" s="82"/>
      <c r="Z477" s="82"/>
      <c r="AA477" s="82"/>
      <c r="AB477" s="82"/>
      <c r="AC477" s="82"/>
      <c r="AD477" s="82"/>
      <c r="AE477" s="82"/>
      <c r="AF477" s="82"/>
      <c r="AG477" s="82"/>
      <c r="AH477" s="82"/>
      <c r="AI477" s="82"/>
      <c r="AJ477" s="82"/>
      <c r="AK477" s="82"/>
      <c r="AL477" s="82"/>
      <c r="AM477" s="82"/>
      <c r="AN477" s="82"/>
      <c r="AO477" s="82"/>
      <c r="AP477" s="82"/>
      <c r="AQ477" s="82"/>
      <c r="AR477" s="82"/>
      <c r="AS477" s="82"/>
      <c r="AT477" s="82"/>
      <c r="AU477" s="82"/>
      <c r="AV477" s="82"/>
      <c r="AW477" s="82"/>
      <c r="AX477" s="82"/>
      <c r="AY477" s="82"/>
      <c r="AZ477" s="82"/>
      <c r="BA477" s="82"/>
      <c r="BB477" s="82"/>
      <c r="BC477" s="82"/>
      <c r="BD477" s="82"/>
      <c r="BE477" s="82"/>
      <c r="BF477" s="82"/>
      <c r="BG477" s="82"/>
      <c r="BH477" s="82"/>
      <c r="BI477" s="82"/>
      <c r="BJ477" s="82"/>
      <c r="BK477" s="82"/>
      <c r="BL477" s="82"/>
      <c r="BM477" s="82"/>
      <c r="BN477" s="82"/>
      <c r="BO477" s="82"/>
      <c r="BP477" s="82"/>
      <c r="BQ477" s="82"/>
      <c r="BR477" s="82"/>
      <c r="BS477" s="82"/>
      <c r="BT477" s="82"/>
      <c r="BU477" s="82"/>
      <c r="BV477" s="82"/>
      <c r="BW477" s="82"/>
      <c r="BX477" s="82"/>
      <c r="BY477" s="82"/>
      <c r="BZ477" s="82"/>
      <c r="CA477" s="82"/>
      <c r="CB477" s="82"/>
      <c r="CC477" s="82"/>
      <c r="CD477" s="82"/>
      <c r="CE477" s="82"/>
      <c r="CF477" s="82"/>
      <c r="CG477" s="82"/>
      <c r="CH477" s="82"/>
      <c r="CI477" s="82"/>
      <c r="CJ477" s="82"/>
      <c r="CK477" s="82"/>
      <c r="CL477" s="82"/>
      <c r="CM477" s="82"/>
      <c r="CN477" s="82"/>
      <c r="CO477" s="82"/>
      <c r="CP477" s="82"/>
      <c r="CQ477" s="82"/>
      <c r="CR477" s="82"/>
      <c r="CS477" s="82"/>
      <c r="CT477" s="82"/>
      <c r="CU477" s="82"/>
      <c r="CV477" s="82"/>
      <c r="CW477" s="82"/>
      <c r="CX477" s="82"/>
      <c r="CY477" s="82"/>
      <c r="CZ477" s="82"/>
      <c r="DA477" s="82"/>
      <c r="DB477" s="82"/>
      <c r="DC477" s="82"/>
      <c r="DD477" s="82"/>
      <c r="DE477" s="82"/>
      <c r="DF477" s="82"/>
      <c r="DG477" s="82"/>
      <c r="DH477" s="82"/>
      <c r="DI477" s="82"/>
      <c r="DJ477" s="82"/>
      <c r="DK477" s="82"/>
      <c r="DL477" s="82"/>
      <c r="DM477" s="82"/>
      <c r="DN477" s="82"/>
      <c r="DO477" s="82"/>
      <c r="DP477" s="82"/>
      <c r="DQ477" s="82"/>
      <c r="DR477" s="82"/>
      <c r="DS477" s="82"/>
      <c r="DT477" s="82"/>
      <c r="DU477" s="82"/>
      <c r="DV477" s="82"/>
      <c r="DW477" s="82"/>
      <c r="DX477" s="82"/>
      <c r="DY477" s="82"/>
      <c r="DZ477" s="82"/>
      <c r="EA477" s="82"/>
      <c r="EB477" s="82"/>
      <c r="EC477" s="82"/>
      <c r="ED477" s="82"/>
      <c r="EE477" s="111"/>
      <c r="EF477" s="112"/>
      <c r="EG477" s="112"/>
      <c r="EH477" s="112"/>
      <c r="EI477" s="112"/>
      <c r="EJ477" s="112"/>
      <c r="EK477" s="112"/>
      <c r="EL477" s="112"/>
      <c r="EM477" s="112"/>
      <c r="EN477" s="112"/>
      <c r="EO477" s="112"/>
      <c r="EP477" s="112"/>
      <c r="EQ477" s="112"/>
      <c r="ER477" s="112"/>
      <c r="ES477" s="112"/>
      <c r="ET477" s="112"/>
      <c r="EU477" s="112"/>
      <c r="EV477" s="112"/>
      <c r="EW477" s="112"/>
      <c r="EX477" s="112"/>
      <c r="EY477" s="112"/>
      <c r="EZ477" s="112"/>
      <c r="FA477" s="112"/>
      <c r="FB477" s="112"/>
      <c r="FC477" s="112"/>
      <c r="FD477" s="112"/>
      <c r="FE477" s="112"/>
      <c r="FF477" s="112"/>
      <c r="FG477" s="112"/>
      <c r="FH477" s="112"/>
      <c r="FI477" s="112"/>
      <c r="FJ477" s="112"/>
      <c r="FK477" s="112"/>
      <c r="FL477" s="112"/>
      <c r="FM477" s="112"/>
      <c r="FN477" s="112"/>
      <c r="FO477" s="112"/>
      <c r="FP477" s="112"/>
      <c r="FQ477" s="112"/>
      <c r="FR477" s="112"/>
      <c r="FS477" s="112"/>
      <c r="FT477" s="112"/>
      <c r="FU477" s="112"/>
      <c r="FV477" s="112"/>
      <c r="FW477" s="112"/>
      <c r="FX477" s="112"/>
      <c r="FY477" s="112"/>
      <c r="FZ477" s="112"/>
      <c r="GA477" s="112"/>
      <c r="GB477" s="112"/>
      <c r="GC477" s="112"/>
      <c r="GD477" s="112"/>
      <c r="GE477" s="112"/>
      <c r="GF477" s="112"/>
      <c r="GG477" s="112"/>
      <c r="GH477" s="112"/>
      <c r="GI477" s="112"/>
      <c r="GJ477" s="112"/>
      <c r="GK477" s="112"/>
      <c r="GL477" s="112"/>
      <c r="GM477" s="112"/>
      <c r="GN477" s="112"/>
      <c r="GO477" s="112"/>
      <c r="GP477" s="112"/>
      <c r="GQ477" s="112"/>
      <c r="GR477" s="112"/>
      <c r="GS477" s="112"/>
      <c r="GT477" s="112"/>
      <c r="GU477" s="112"/>
      <c r="GV477" s="112"/>
      <c r="GW477" s="112"/>
      <c r="GX477" s="112"/>
      <c r="GY477" s="112"/>
      <c r="GZ477" s="112"/>
      <c r="HA477" s="112"/>
      <c r="HB477" s="112"/>
      <c r="HC477" s="112"/>
      <c r="HD477" s="112"/>
      <c r="HE477" s="112"/>
      <c r="HF477" s="112"/>
      <c r="HG477" s="112"/>
      <c r="HH477" s="112"/>
      <c r="HI477" s="112"/>
      <c r="HJ477" s="112"/>
      <c r="HK477" s="112"/>
      <c r="HL477" s="112"/>
      <c r="HM477" s="112"/>
      <c r="HN477" s="112"/>
      <c r="HO477" s="112"/>
      <c r="HP477" s="112"/>
      <c r="HQ477" s="112"/>
      <c r="HR477" s="112"/>
      <c r="HS477" s="112"/>
      <c r="HT477" s="112"/>
      <c r="HU477" s="112"/>
      <c r="HV477" s="112"/>
    </row>
    <row r="478" s="15" customFormat="1" spans="1:230">
      <c r="A478" s="86">
        <v>43405</v>
      </c>
      <c r="B478" s="76" t="s">
        <v>243</v>
      </c>
      <c r="C478" s="90">
        <v>1000</v>
      </c>
      <c r="D478" s="76" t="s">
        <v>13</v>
      </c>
      <c r="E478" s="91">
        <v>1034.5</v>
      </c>
      <c r="F478" s="76">
        <v>1049.5</v>
      </c>
      <c r="G478" s="92">
        <v>1064.5</v>
      </c>
      <c r="H478" s="95">
        <v>0</v>
      </c>
      <c r="I478" s="95">
        <v>0</v>
      </c>
      <c r="J478" s="95">
        <v>0</v>
      </c>
      <c r="K478" s="69" t="s">
        <v>22</v>
      </c>
      <c r="L478" s="82"/>
      <c r="M478" s="82"/>
      <c r="N478" s="82"/>
      <c r="O478" s="82"/>
      <c r="P478" s="82"/>
      <c r="Q478" s="82"/>
      <c r="R478" s="82"/>
      <c r="S478" s="82"/>
      <c r="T478" s="82"/>
      <c r="U478" s="82"/>
      <c r="V478" s="82"/>
      <c r="W478" s="82"/>
      <c r="X478" s="82"/>
      <c r="Y478" s="82"/>
      <c r="Z478" s="82"/>
      <c r="AA478" s="82"/>
      <c r="AB478" s="82"/>
      <c r="AC478" s="82"/>
      <c r="AD478" s="82"/>
      <c r="AE478" s="82"/>
      <c r="AF478" s="82"/>
      <c r="AG478" s="82"/>
      <c r="AH478" s="82"/>
      <c r="AI478" s="82"/>
      <c r="AJ478" s="82"/>
      <c r="AK478" s="82"/>
      <c r="AL478" s="82"/>
      <c r="AM478" s="82"/>
      <c r="AN478" s="82"/>
      <c r="AO478" s="82"/>
      <c r="AP478" s="82"/>
      <c r="AQ478" s="82"/>
      <c r="AR478" s="82"/>
      <c r="AS478" s="82"/>
      <c r="AT478" s="82"/>
      <c r="AU478" s="82"/>
      <c r="AV478" s="82"/>
      <c r="AW478" s="82"/>
      <c r="AX478" s="82"/>
      <c r="AY478" s="82"/>
      <c r="AZ478" s="82"/>
      <c r="BA478" s="82"/>
      <c r="BB478" s="82"/>
      <c r="BC478" s="82"/>
      <c r="BD478" s="82"/>
      <c r="BE478" s="82"/>
      <c r="BF478" s="82"/>
      <c r="BG478" s="82"/>
      <c r="BH478" s="82"/>
      <c r="BI478" s="82"/>
      <c r="BJ478" s="82"/>
      <c r="BK478" s="82"/>
      <c r="BL478" s="82"/>
      <c r="BM478" s="82"/>
      <c r="BN478" s="82"/>
      <c r="BO478" s="82"/>
      <c r="BP478" s="82"/>
      <c r="BQ478" s="82"/>
      <c r="BR478" s="82"/>
      <c r="BS478" s="82"/>
      <c r="BT478" s="82"/>
      <c r="BU478" s="82"/>
      <c r="BV478" s="82"/>
      <c r="BW478" s="82"/>
      <c r="BX478" s="82"/>
      <c r="BY478" s="82"/>
      <c r="BZ478" s="82"/>
      <c r="CA478" s="82"/>
      <c r="CB478" s="82"/>
      <c r="CC478" s="82"/>
      <c r="CD478" s="82"/>
      <c r="CE478" s="82"/>
      <c r="CF478" s="82"/>
      <c r="CG478" s="82"/>
      <c r="CH478" s="82"/>
      <c r="CI478" s="82"/>
      <c r="CJ478" s="82"/>
      <c r="CK478" s="82"/>
      <c r="CL478" s="82"/>
      <c r="CM478" s="82"/>
      <c r="CN478" s="82"/>
      <c r="CO478" s="82"/>
      <c r="CP478" s="82"/>
      <c r="CQ478" s="82"/>
      <c r="CR478" s="82"/>
      <c r="CS478" s="82"/>
      <c r="CT478" s="82"/>
      <c r="CU478" s="82"/>
      <c r="CV478" s="82"/>
      <c r="CW478" s="82"/>
      <c r="CX478" s="82"/>
      <c r="CY478" s="82"/>
      <c r="CZ478" s="82"/>
      <c r="DA478" s="82"/>
      <c r="DB478" s="82"/>
      <c r="DC478" s="82"/>
      <c r="DD478" s="82"/>
      <c r="DE478" s="82"/>
      <c r="DF478" s="82"/>
      <c r="DG478" s="82"/>
      <c r="DH478" s="82"/>
      <c r="DI478" s="82"/>
      <c r="DJ478" s="82"/>
      <c r="DK478" s="82"/>
      <c r="DL478" s="82"/>
      <c r="DM478" s="82"/>
      <c r="DN478" s="82"/>
      <c r="DO478" s="82"/>
      <c r="DP478" s="82"/>
      <c r="DQ478" s="82"/>
      <c r="DR478" s="82"/>
      <c r="DS478" s="82"/>
      <c r="DT478" s="82"/>
      <c r="DU478" s="82"/>
      <c r="DV478" s="82"/>
      <c r="DW478" s="82"/>
      <c r="DX478" s="82"/>
      <c r="DY478" s="82"/>
      <c r="DZ478" s="82"/>
      <c r="EA478" s="82"/>
      <c r="EB478" s="82"/>
      <c r="EC478" s="82"/>
      <c r="ED478" s="82"/>
      <c r="EE478" s="111"/>
      <c r="EF478" s="112"/>
      <c r="EG478" s="112"/>
      <c r="EH478" s="112"/>
      <c r="EI478" s="112"/>
      <c r="EJ478" s="112"/>
      <c r="EK478" s="112"/>
      <c r="EL478" s="112"/>
      <c r="EM478" s="112"/>
      <c r="EN478" s="112"/>
      <c r="EO478" s="112"/>
      <c r="EP478" s="112"/>
      <c r="EQ478" s="112"/>
      <c r="ER478" s="112"/>
      <c r="ES478" s="112"/>
      <c r="ET478" s="112"/>
      <c r="EU478" s="112"/>
      <c r="EV478" s="112"/>
      <c r="EW478" s="112"/>
      <c r="EX478" s="112"/>
      <c r="EY478" s="112"/>
      <c r="EZ478" s="112"/>
      <c r="FA478" s="112"/>
      <c r="FB478" s="112"/>
      <c r="FC478" s="112"/>
      <c r="FD478" s="112"/>
      <c r="FE478" s="112"/>
      <c r="FF478" s="112"/>
      <c r="FG478" s="112"/>
      <c r="FH478" s="112"/>
      <c r="FI478" s="112"/>
      <c r="FJ478" s="112"/>
      <c r="FK478" s="112"/>
      <c r="FL478" s="112"/>
      <c r="FM478" s="112"/>
      <c r="FN478" s="112"/>
      <c r="FO478" s="112"/>
      <c r="FP478" s="112"/>
      <c r="FQ478" s="112"/>
      <c r="FR478" s="112"/>
      <c r="FS478" s="112"/>
      <c r="FT478" s="112"/>
      <c r="FU478" s="112"/>
      <c r="FV478" s="112"/>
      <c r="FW478" s="112"/>
      <c r="FX478" s="112"/>
      <c r="FY478" s="112"/>
      <c r="FZ478" s="112"/>
      <c r="GA478" s="112"/>
      <c r="GB478" s="112"/>
      <c r="GC478" s="112"/>
      <c r="GD478" s="112"/>
      <c r="GE478" s="112"/>
      <c r="GF478" s="112"/>
      <c r="GG478" s="112"/>
      <c r="GH478" s="112"/>
      <c r="GI478" s="112"/>
      <c r="GJ478" s="112"/>
      <c r="GK478" s="112"/>
      <c r="GL478" s="112"/>
      <c r="GM478" s="112"/>
      <c r="GN478" s="112"/>
      <c r="GO478" s="112"/>
      <c r="GP478" s="112"/>
      <c r="GQ478" s="112"/>
      <c r="GR478" s="112"/>
      <c r="GS478" s="112"/>
      <c r="GT478" s="112"/>
      <c r="GU478" s="112"/>
      <c r="GV478" s="112"/>
      <c r="GW478" s="112"/>
      <c r="GX478" s="112"/>
      <c r="GY478" s="112"/>
      <c r="GZ478" s="112"/>
      <c r="HA478" s="112"/>
      <c r="HB478" s="112"/>
      <c r="HC478" s="112"/>
      <c r="HD478" s="112"/>
      <c r="HE478" s="112"/>
      <c r="HF478" s="112"/>
      <c r="HG478" s="112"/>
      <c r="HH478" s="112"/>
      <c r="HI478" s="112"/>
      <c r="HJ478" s="112"/>
      <c r="HK478" s="112"/>
      <c r="HL478" s="112"/>
      <c r="HM478" s="112"/>
      <c r="HN478" s="112"/>
      <c r="HO478" s="112"/>
      <c r="HP478" s="112"/>
      <c r="HQ478" s="112"/>
      <c r="HR478" s="112"/>
      <c r="HS478" s="112"/>
      <c r="HT478" s="112"/>
      <c r="HU478" s="112"/>
      <c r="HV478" s="112"/>
    </row>
    <row r="479" s="15" customFormat="1" spans="1:230">
      <c r="A479" s="97">
        <v>43404</v>
      </c>
      <c r="B479" s="69" t="s">
        <v>125</v>
      </c>
      <c r="C479" s="70">
        <v>1000</v>
      </c>
      <c r="D479" s="69" t="s">
        <v>13</v>
      </c>
      <c r="E479" s="71">
        <v>2500</v>
      </c>
      <c r="F479" s="69">
        <v>2540</v>
      </c>
      <c r="G479" s="72">
        <v>2600</v>
      </c>
      <c r="H479" s="69">
        <v>60000</v>
      </c>
      <c r="I479" s="69">
        <v>0</v>
      </c>
      <c r="J479" s="69">
        <v>60000</v>
      </c>
      <c r="K479" s="69" t="s">
        <v>28</v>
      </c>
      <c r="L479" s="82"/>
      <c r="M479" s="82"/>
      <c r="N479" s="82"/>
      <c r="O479" s="82"/>
      <c r="P479" s="82"/>
      <c r="Q479" s="82"/>
      <c r="R479" s="82"/>
      <c r="S479" s="82"/>
      <c r="T479" s="82"/>
      <c r="U479" s="82"/>
      <c r="V479" s="82"/>
      <c r="W479" s="82"/>
      <c r="X479" s="82"/>
      <c r="Y479" s="82"/>
      <c r="Z479" s="82"/>
      <c r="AA479" s="82"/>
      <c r="AB479" s="82"/>
      <c r="AC479" s="82"/>
      <c r="AD479" s="82"/>
      <c r="AE479" s="82"/>
      <c r="AF479" s="82"/>
      <c r="AG479" s="82"/>
      <c r="AH479" s="82"/>
      <c r="AI479" s="82"/>
      <c r="AJ479" s="82"/>
      <c r="AK479" s="82"/>
      <c r="AL479" s="82"/>
      <c r="AM479" s="82"/>
      <c r="AN479" s="82"/>
      <c r="AO479" s="82"/>
      <c r="AP479" s="82"/>
      <c r="AQ479" s="82"/>
      <c r="AR479" s="82"/>
      <c r="AS479" s="82"/>
      <c r="AT479" s="82"/>
      <c r="AU479" s="82"/>
      <c r="AV479" s="82"/>
      <c r="AW479" s="82"/>
      <c r="AX479" s="82"/>
      <c r="AY479" s="82"/>
      <c r="AZ479" s="82"/>
      <c r="BA479" s="82"/>
      <c r="BB479" s="82"/>
      <c r="BC479" s="82"/>
      <c r="BD479" s="82"/>
      <c r="BE479" s="82"/>
      <c r="BF479" s="82"/>
      <c r="BG479" s="82"/>
      <c r="BH479" s="82"/>
      <c r="BI479" s="82"/>
      <c r="BJ479" s="82"/>
      <c r="BK479" s="82"/>
      <c r="BL479" s="82"/>
      <c r="BM479" s="82"/>
      <c r="BN479" s="82"/>
      <c r="BO479" s="82"/>
      <c r="BP479" s="82"/>
      <c r="BQ479" s="82"/>
      <c r="BR479" s="82"/>
      <c r="BS479" s="82"/>
      <c r="BT479" s="82"/>
      <c r="BU479" s="82"/>
      <c r="BV479" s="82"/>
      <c r="BW479" s="82"/>
      <c r="BX479" s="82"/>
      <c r="BY479" s="82"/>
      <c r="BZ479" s="82"/>
      <c r="CA479" s="82"/>
      <c r="CB479" s="82"/>
      <c r="CC479" s="82"/>
      <c r="CD479" s="82"/>
      <c r="CE479" s="82"/>
      <c r="CF479" s="82"/>
      <c r="CG479" s="82"/>
      <c r="CH479" s="82"/>
      <c r="CI479" s="82"/>
      <c r="CJ479" s="82"/>
      <c r="CK479" s="82"/>
      <c r="CL479" s="82"/>
      <c r="CM479" s="82"/>
      <c r="CN479" s="82"/>
      <c r="CO479" s="82"/>
      <c r="CP479" s="82"/>
      <c r="CQ479" s="82"/>
      <c r="CR479" s="82"/>
      <c r="CS479" s="82"/>
      <c r="CT479" s="82"/>
      <c r="CU479" s="82"/>
      <c r="CV479" s="82"/>
      <c r="CW479" s="82"/>
      <c r="CX479" s="82"/>
      <c r="CY479" s="82"/>
      <c r="CZ479" s="82"/>
      <c r="DA479" s="82"/>
      <c r="DB479" s="82"/>
      <c r="DC479" s="82"/>
      <c r="DD479" s="82"/>
      <c r="DE479" s="82"/>
      <c r="DF479" s="82"/>
      <c r="DG479" s="82"/>
      <c r="DH479" s="82"/>
      <c r="DI479" s="82"/>
      <c r="DJ479" s="82"/>
      <c r="DK479" s="82"/>
      <c r="DL479" s="82"/>
      <c r="DM479" s="82"/>
      <c r="DN479" s="82"/>
      <c r="DO479" s="82"/>
      <c r="DP479" s="82"/>
      <c r="DQ479" s="82"/>
      <c r="DR479" s="82"/>
      <c r="DS479" s="82"/>
      <c r="DT479" s="82"/>
      <c r="DU479" s="82"/>
      <c r="DV479" s="82"/>
      <c r="DW479" s="82"/>
      <c r="DX479" s="82"/>
      <c r="DY479" s="82"/>
      <c r="DZ479" s="82"/>
      <c r="EA479" s="82"/>
      <c r="EB479" s="82"/>
      <c r="EC479" s="82"/>
      <c r="ED479" s="82"/>
      <c r="EE479" s="111"/>
      <c r="EF479" s="112"/>
      <c r="EG479" s="112"/>
      <c r="EH479" s="112"/>
      <c r="EI479" s="112"/>
      <c r="EJ479" s="112"/>
      <c r="EK479" s="112"/>
      <c r="EL479" s="112"/>
      <c r="EM479" s="112"/>
      <c r="EN479" s="112"/>
      <c r="EO479" s="112"/>
      <c r="EP479" s="112"/>
      <c r="EQ479" s="112"/>
      <c r="ER479" s="112"/>
      <c r="ES479" s="112"/>
      <c r="ET479" s="112"/>
      <c r="EU479" s="112"/>
      <c r="EV479" s="112"/>
      <c r="EW479" s="112"/>
      <c r="EX479" s="112"/>
      <c r="EY479" s="112"/>
      <c r="EZ479" s="112"/>
      <c r="FA479" s="112"/>
      <c r="FB479" s="112"/>
      <c r="FC479" s="112"/>
      <c r="FD479" s="112"/>
      <c r="FE479" s="112"/>
      <c r="FF479" s="112"/>
      <c r="FG479" s="112"/>
      <c r="FH479" s="112"/>
      <c r="FI479" s="112"/>
      <c r="FJ479" s="112"/>
      <c r="FK479" s="112"/>
      <c r="FL479" s="112"/>
      <c r="FM479" s="112"/>
      <c r="FN479" s="112"/>
      <c r="FO479" s="112"/>
      <c r="FP479" s="112"/>
      <c r="FQ479" s="112"/>
      <c r="FR479" s="112"/>
      <c r="FS479" s="112"/>
      <c r="FT479" s="112"/>
      <c r="FU479" s="112"/>
      <c r="FV479" s="112"/>
      <c r="FW479" s="112"/>
      <c r="FX479" s="112"/>
      <c r="FY479" s="112"/>
      <c r="FZ479" s="112"/>
      <c r="GA479" s="112"/>
      <c r="GB479" s="112"/>
      <c r="GC479" s="112"/>
      <c r="GD479" s="112"/>
      <c r="GE479" s="112"/>
      <c r="GF479" s="112"/>
      <c r="GG479" s="112"/>
      <c r="GH479" s="112"/>
      <c r="GI479" s="112"/>
      <c r="GJ479" s="112"/>
      <c r="GK479" s="112"/>
      <c r="GL479" s="112"/>
      <c r="GM479" s="112"/>
      <c r="GN479" s="112"/>
      <c r="GO479" s="112"/>
      <c r="GP479" s="112"/>
      <c r="GQ479" s="112"/>
      <c r="GR479" s="112"/>
      <c r="GS479" s="112"/>
      <c r="GT479" s="112"/>
      <c r="GU479" s="112"/>
      <c r="GV479" s="112"/>
      <c r="GW479" s="112"/>
      <c r="GX479" s="112"/>
      <c r="GY479" s="112"/>
      <c r="GZ479" s="112"/>
      <c r="HA479" s="112"/>
      <c r="HB479" s="112"/>
      <c r="HC479" s="112"/>
      <c r="HD479" s="112"/>
      <c r="HE479" s="112"/>
      <c r="HF479" s="112"/>
      <c r="HG479" s="112"/>
      <c r="HH479" s="112"/>
      <c r="HI479" s="112"/>
      <c r="HJ479" s="112"/>
      <c r="HK479" s="112"/>
      <c r="HL479" s="112"/>
      <c r="HM479" s="112"/>
      <c r="HN479" s="112"/>
      <c r="HO479" s="112"/>
      <c r="HP479" s="112"/>
      <c r="HQ479" s="112"/>
      <c r="HR479" s="112"/>
      <c r="HS479" s="112"/>
      <c r="HT479" s="112"/>
      <c r="HU479" s="112"/>
      <c r="HV479" s="112"/>
    </row>
    <row r="480" s="2" customFormat="1" spans="1:230">
      <c r="A480" s="97">
        <v>43403</v>
      </c>
      <c r="B480" s="69" t="s">
        <v>199</v>
      </c>
      <c r="C480" s="70">
        <v>1000</v>
      </c>
      <c r="D480" s="69" t="s">
        <v>13</v>
      </c>
      <c r="E480" s="71">
        <v>1470</v>
      </c>
      <c r="F480" s="69">
        <v>1485</v>
      </c>
      <c r="G480" s="72">
        <v>1500</v>
      </c>
      <c r="H480" s="69">
        <v>15000</v>
      </c>
      <c r="I480" s="69">
        <v>15000</v>
      </c>
      <c r="J480" s="69">
        <v>30000</v>
      </c>
      <c r="K480" s="69" t="s">
        <v>14</v>
      </c>
      <c r="L480" s="82"/>
      <c r="M480" s="82"/>
      <c r="N480" s="82"/>
      <c r="O480" s="82"/>
      <c r="P480" s="82"/>
      <c r="Q480" s="82"/>
      <c r="R480" s="82"/>
      <c r="S480" s="82"/>
      <c r="T480" s="82"/>
      <c r="U480" s="82"/>
      <c r="V480" s="82"/>
      <c r="W480" s="82"/>
      <c r="X480" s="82"/>
      <c r="Y480" s="82"/>
      <c r="Z480" s="82"/>
      <c r="AA480" s="82"/>
      <c r="AB480" s="82"/>
      <c r="AC480" s="82"/>
      <c r="AD480" s="82"/>
      <c r="AE480" s="82"/>
      <c r="AF480" s="82"/>
      <c r="AG480" s="82"/>
      <c r="AH480" s="82"/>
      <c r="AI480" s="82"/>
      <c r="AJ480" s="82"/>
      <c r="AK480" s="82"/>
      <c r="AL480" s="82"/>
      <c r="AM480" s="82"/>
      <c r="AN480" s="82"/>
      <c r="AO480" s="82"/>
      <c r="AP480" s="82"/>
      <c r="AQ480" s="82"/>
      <c r="AR480" s="82"/>
      <c r="AS480" s="82"/>
      <c r="AT480" s="82"/>
      <c r="AU480" s="82"/>
      <c r="AV480" s="82"/>
      <c r="AW480" s="82"/>
      <c r="AX480" s="82"/>
      <c r="AY480" s="82"/>
      <c r="AZ480" s="82"/>
      <c r="BA480" s="82"/>
      <c r="BB480" s="82"/>
      <c r="BC480" s="82"/>
      <c r="BD480" s="82"/>
      <c r="BE480" s="82"/>
      <c r="BF480" s="82"/>
      <c r="BG480" s="82"/>
      <c r="BH480" s="82"/>
      <c r="BI480" s="82"/>
      <c r="BJ480" s="82"/>
      <c r="BK480" s="82"/>
      <c r="BL480" s="82"/>
      <c r="BM480" s="82"/>
      <c r="BN480" s="82"/>
      <c r="BO480" s="82"/>
      <c r="BP480" s="82"/>
      <c r="BQ480" s="82"/>
      <c r="BR480" s="82"/>
      <c r="BS480" s="82"/>
      <c r="BT480" s="82"/>
      <c r="BU480" s="82"/>
      <c r="BV480" s="82"/>
      <c r="BW480" s="82"/>
      <c r="BX480" s="82"/>
      <c r="BY480" s="82"/>
      <c r="BZ480" s="82"/>
      <c r="CA480" s="82"/>
      <c r="CB480" s="82"/>
      <c r="CC480" s="82"/>
      <c r="CD480" s="82"/>
      <c r="CE480" s="82"/>
      <c r="CF480" s="82"/>
      <c r="CG480" s="82"/>
      <c r="CH480" s="82"/>
      <c r="CI480" s="82"/>
      <c r="CJ480" s="82"/>
      <c r="CK480" s="82"/>
      <c r="CL480" s="82"/>
      <c r="CM480" s="82"/>
      <c r="CN480" s="82"/>
      <c r="CO480" s="82"/>
      <c r="CP480" s="82"/>
      <c r="CQ480" s="82"/>
      <c r="CR480" s="82"/>
      <c r="CS480" s="82"/>
      <c r="CT480" s="82"/>
      <c r="CU480" s="82"/>
      <c r="CV480" s="82"/>
      <c r="CW480" s="82"/>
      <c r="CX480" s="82"/>
      <c r="CY480" s="82"/>
      <c r="CZ480" s="82"/>
      <c r="DA480" s="82"/>
      <c r="DB480" s="82"/>
      <c r="DC480" s="82"/>
      <c r="DD480" s="82"/>
      <c r="DE480" s="82"/>
      <c r="DF480" s="82"/>
      <c r="DG480" s="82"/>
      <c r="DH480" s="82"/>
      <c r="DI480" s="82"/>
      <c r="DJ480" s="82"/>
      <c r="DK480" s="82"/>
      <c r="DL480" s="82"/>
      <c r="DM480" s="82"/>
      <c r="DN480" s="82"/>
      <c r="DO480" s="82"/>
      <c r="DP480" s="82"/>
      <c r="DQ480" s="82"/>
      <c r="DR480" s="82"/>
      <c r="DS480" s="82"/>
      <c r="DT480" s="82"/>
      <c r="DU480" s="82"/>
      <c r="DV480" s="82"/>
      <c r="DW480" s="82"/>
      <c r="DX480" s="82"/>
      <c r="DY480" s="82"/>
      <c r="DZ480" s="82"/>
      <c r="EA480" s="82"/>
      <c r="EB480" s="82"/>
      <c r="EC480" s="82"/>
      <c r="ED480" s="82"/>
      <c r="EE480" s="16"/>
      <c r="EF480" s="16"/>
      <c r="EG480" s="16"/>
      <c r="EH480" s="16"/>
      <c r="EI480" s="16"/>
      <c r="EJ480" s="16"/>
      <c r="EK480" s="16"/>
      <c r="EL480" s="16"/>
      <c r="EM480" s="16"/>
      <c r="EN480" s="16"/>
      <c r="EO480" s="16"/>
      <c r="EP480" s="16"/>
      <c r="EQ480" s="16"/>
      <c r="ER480" s="16"/>
      <c r="ES480" s="16"/>
      <c r="ET480" s="16"/>
      <c r="EU480" s="16"/>
      <c r="EV480" s="16"/>
      <c r="EW480" s="16"/>
      <c r="EX480" s="16"/>
      <c r="EY480" s="16"/>
      <c r="EZ480" s="16"/>
      <c r="FA480" s="16"/>
      <c r="FB480" s="16"/>
      <c r="FC480" s="16"/>
      <c r="FD480" s="16"/>
      <c r="FE480" s="16"/>
      <c r="FF480" s="16"/>
      <c r="FG480" s="16"/>
      <c r="FH480" s="16"/>
      <c r="FI480" s="16"/>
      <c r="FJ480" s="16"/>
      <c r="FK480" s="16"/>
      <c r="FL480" s="16"/>
      <c r="FM480" s="16"/>
      <c r="FN480" s="16"/>
      <c r="FO480" s="16"/>
      <c r="FP480" s="16"/>
      <c r="FQ480" s="16"/>
      <c r="FR480" s="16"/>
      <c r="FS480" s="16"/>
      <c r="FT480" s="16"/>
      <c r="FU480" s="16"/>
      <c r="FV480" s="16"/>
      <c r="FW480" s="16"/>
      <c r="FX480" s="16"/>
      <c r="FY480" s="16"/>
      <c r="FZ480" s="16"/>
      <c r="GA480" s="16"/>
      <c r="GB480" s="16"/>
      <c r="GC480" s="16"/>
      <c r="GD480" s="16"/>
      <c r="GE480" s="16"/>
      <c r="GF480" s="16"/>
      <c r="GG480" s="16"/>
      <c r="GH480" s="16"/>
      <c r="GI480" s="16"/>
      <c r="GJ480" s="16"/>
      <c r="GK480" s="16"/>
      <c r="GL480" s="16"/>
      <c r="GM480" s="16"/>
      <c r="GN480" s="16"/>
      <c r="GO480" s="16"/>
      <c r="GP480" s="16"/>
      <c r="GQ480" s="16"/>
      <c r="GR480" s="16"/>
      <c r="GS480" s="16"/>
      <c r="GT480" s="16"/>
      <c r="GU480" s="16"/>
      <c r="GV480" s="16"/>
      <c r="GW480" s="16"/>
      <c r="GX480" s="16"/>
      <c r="GY480" s="16"/>
      <c r="GZ480" s="16"/>
      <c r="HA480" s="16"/>
      <c r="HB480" s="16"/>
      <c r="HC480" s="16"/>
      <c r="HD480" s="16"/>
      <c r="HE480" s="16"/>
      <c r="HF480" s="16"/>
      <c r="HG480" s="16"/>
      <c r="HH480" s="16"/>
      <c r="HI480" s="16"/>
      <c r="HJ480" s="16"/>
      <c r="HK480" s="16"/>
      <c r="HL480" s="16"/>
      <c r="HM480" s="16"/>
      <c r="HN480" s="16"/>
      <c r="HO480" s="16"/>
      <c r="HP480" s="16"/>
      <c r="HQ480" s="16"/>
      <c r="HR480" s="16"/>
      <c r="HS480" s="16"/>
      <c r="HT480" s="16"/>
      <c r="HU480" s="16"/>
      <c r="HV480" s="16"/>
    </row>
    <row r="481" s="2" customFormat="1" spans="1:230">
      <c r="A481" s="97">
        <v>43399</v>
      </c>
      <c r="B481" s="69" t="s">
        <v>269</v>
      </c>
      <c r="C481" s="70">
        <v>1000</v>
      </c>
      <c r="D481" s="69" t="s">
        <v>13</v>
      </c>
      <c r="E481" s="71">
        <v>390</v>
      </c>
      <c r="F481" s="69">
        <v>396</v>
      </c>
      <c r="G481" s="72">
        <v>402</v>
      </c>
      <c r="H481" s="69">
        <v>0</v>
      </c>
      <c r="I481" s="69">
        <v>0</v>
      </c>
      <c r="J481" s="69">
        <v>0</v>
      </c>
      <c r="K481" s="69" t="s">
        <v>22</v>
      </c>
      <c r="L481" s="82"/>
      <c r="M481" s="82"/>
      <c r="N481" s="82"/>
      <c r="O481" s="82"/>
      <c r="P481" s="82"/>
      <c r="Q481" s="82"/>
      <c r="R481" s="82"/>
      <c r="S481" s="82"/>
      <c r="T481" s="82"/>
      <c r="U481" s="82"/>
      <c r="V481" s="82"/>
      <c r="W481" s="82"/>
      <c r="X481" s="82"/>
      <c r="Y481" s="82"/>
      <c r="Z481" s="82"/>
      <c r="AA481" s="82"/>
      <c r="AB481" s="82"/>
      <c r="AC481" s="82"/>
      <c r="AD481" s="82"/>
      <c r="AE481" s="82"/>
      <c r="AF481" s="82"/>
      <c r="AG481" s="82"/>
      <c r="AH481" s="82"/>
      <c r="AI481" s="82"/>
      <c r="AJ481" s="82"/>
      <c r="AK481" s="82"/>
      <c r="AL481" s="82"/>
      <c r="AM481" s="82"/>
      <c r="AN481" s="82"/>
      <c r="AO481" s="82"/>
      <c r="AP481" s="82"/>
      <c r="AQ481" s="82"/>
      <c r="AR481" s="82"/>
      <c r="AS481" s="82"/>
      <c r="AT481" s="82"/>
      <c r="AU481" s="82"/>
      <c r="AV481" s="82"/>
      <c r="AW481" s="82"/>
      <c r="AX481" s="82"/>
      <c r="AY481" s="82"/>
      <c r="AZ481" s="82"/>
      <c r="BA481" s="82"/>
      <c r="BB481" s="82"/>
      <c r="BC481" s="82"/>
      <c r="BD481" s="82"/>
      <c r="BE481" s="82"/>
      <c r="BF481" s="82"/>
      <c r="BG481" s="82"/>
      <c r="BH481" s="82"/>
      <c r="BI481" s="82"/>
      <c r="BJ481" s="82"/>
      <c r="BK481" s="82"/>
      <c r="BL481" s="82"/>
      <c r="BM481" s="82"/>
      <c r="BN481" s="82"/>
      <c r="BO481" s="82"/>
      <c r="BP481" s="82"/>
      <c r="BQ481" s="82"/>
      <c r="BR481" s="82"/>
      <c r="BS481" s="82"/>
      <c r="BT481" s="82"/>
      <c r="BU481" s="82"/>
      <c r="BV481" s="82"/>
      <c r="BW481" s="82"/>
      <c r="BX481" s="82"/>
      <c r="BY481" s="82"/>
      <c r="BZ481" s="82"/>
      <c r="CA481" s="82"/>
      <c r="CB481" s="82"/>
      <c r="CC481" s="82"/>
      <c r="CD481" s="82"/>
      <c r="CE481" s="82"/>
      <c r="CF481" s="82"/>
      <c r="CG481" s="82"/>
      <c r="CH481" s="82"/>
      <c r="CI481" s="82"/>
      <c r="CJ481" s="82"/>
      <c r="CK481" s="82"/>
      <c r="CL481" s="82"/>
      <c r="CM481" s="82"/>
      <c r="CN481" s="82"/>
      <c r="CO481" s="82"/>
      <c r="CP481" s="82"/>
      <c r="CQ481" s="82"/>
      <c r="CR481" s="82"/>
      <c r="CS481" s="82"/>
      <c r="CT481" s="82"/>
      <c r="CU481" s="82"/>
      <c r="CV481" s="82"/>
      <c r="CW481" s="82"/>
      <c r="CX481" s="82"/>
      <c r="CY481" s="82"/>
      <c r="CZ481" s="82"/>
      <c r="DA481" s="82"/>
      <c r="DB481" s="82"/>
      <c r="DC481" s="82"/>
      <c r="DD481" s="82"/>
      <c r="DE481" s="82"/>
      <c r="DF481" s="82"/>
      <c r="DG481" s="82"/>
      <c r="DH481" s="82"/>
      <c r="DI481" s="82"/>
      <c r="DJ481" s="82"/>
      <c r="DK481" s="82"/>
      <c r="DL481" s="82"/>
      <c r="DM481" s="82"/>
      <c r="DN481" s="82"/>
      <c r="DO481" s="82"/>
      <c r="DP481" s="82"/>
      <c r="DQ481" s="82"/>
      <c r="DR481" s="82"/>
      <c r="DS481" s="82"/>
      <c r="DT481" s="82"/>
      <c r="DU481" s="82"/>
      <c r="DV481" s="82"/>
      <c r="DW481" s="82"/>
      <c r="DX481" s="82"/>
      <c r="DY481" s="82"/>
      <c r="DZ481" s="82"/>
      <c r="EA481" s="82"/>
      <c r="EB481" s="82"/>
      <c r="EC481" s="82"/>
      <c r="ED481" s="82"/>
      <c r="EE481" s="16"/>
      <c r="EF481" s="16"/>
      <c r="EG481" s="16"/>
      <c r="EH481" s="16"/>
      <c r="EI481" s="16"/>
      <c r="EJ481" s="16"/>
      <c r="EK481" s="16"/>
      <c r="EL481" s="16"/>
      <c r="EM481" s="16"/>
      <c r="EN481" s="16"/>
      <c r="EO481" s="16"/>
      <c r="EP481" s="16"/>
      <c r="EQ481" s="16"/>
      <c r="ER481" s="16"/>
      <c r="ES481" s="16"/>
      <c r="ET481" s="16"/>
      <c r="EU481" s="16"/>
      <c r="EV481" s="16"/>
      <c r="EW481" s="16"/>
      <c r="EX481" s="16"/>
      <c r="EY481" s="16"/>
      <c r="EZ481" s="16"/>
      <c r="FA481" s="16"/>
      <c r="FB481" s="16"/>
      <c r="FC481" s="16"/>
      <c r="FD481" s="16"/>
      <c r="FE481" s="16"/>
      <c r="FF481" s="16"/>
      <c r="FG481" s="16"/>
      <c r="FH481" s="16"/>
      <c r="FI481" s="16"/>
      <c r="FJ481" s="16"/>
      <c r="FK481" s="16"/>
      <c r="FL481" s="16"/>
      <c r="FM481" s="16"/>
      <c r="FN481" s="16"/>
      <c r="FO481" s="16"/>
      <c r="FP481" s="16"/>
      <c r="FQ481" s="16"/>
      <c r="FR481" s="16"/>
      <c r="FS481" s="16"/>
      <c r="FT481" s="16"/>
      <c r="FU481" s="16"/>
      <c r="FV481" s="16"/>
      <c r="FW481" s="16"/>
      <c r="FX481" s="16"/>
      <c r="FY481" s="16"/>
      <c r="FZ481" s="16"/>
      <c r="GA481" s="16"/>
      <c r="GB481" s="16"/>
      <c r="GC481" s="16"/>
      <c r="GD481" s="16"/>
      <c r="GE481" s="16"/>
      <c r="GF481" s="16"/>
      <c r="GG481" s="16"/>
      <c r="GH481" s="16"/>
      <c r="GI481" s="16"/>
      <c r="GJ481" s="16"/>
      <c r="GK481" s="16"/>
      <c r="GL481" s="16"/>
      <c r="GM481" s="16"/>
      <c r="GN481" s="16"/>
      <c r="GO481" s="16"/>
      <c r="GP481" s="16"/>
      <c r="GQ481" s="16"/>
      <c r="GR481" s="16"/>
      <c r="GS481" s="16"/>
      <c r="GT481" s="16"/>
      <c r="GU481" s="16"/>
      <c r="GV481" s="16"/>
      <c r="GW481" s="16"/>
      <c r="GX481" s="16"/>
      <c r="GY481" s="16"/>
      <c r="GZ481" s="16"/>
      <c r="HA481" s="16"/>
      <c r="HB481" s="16"/>
      <c r="HC481" s="16"/>
      <c r="HD481" s="16"/>
      <c r="HE481" s="16"/>
      <c r="HF481" s="16"/>
      <c r="HG481" s="16"/>
      <c r="HH481" s="16"/>
      <c r="HI481" s="16"/>
      <c r="HJ481" s="16"/>
      <c r="HK481" s="16"/>
      <c r="HL481" s="16"/>
      <c r="HM481" s="16"/>
      <c r="HN481" s="16"/>
      <c r="HO481" s="16"/>
      <c r="HP481" s="16"/>
      <c r="HQ481" s="16"/>
      <c r="HR481" s="16"/>
      <c r="HS481" s="16"/>
      <c r="HT481" s="16"/>
      <c r="HU481" s="16"/>
      <c r="HV481" s="16"/>
    </row>
    <row r="482" s="2" customFormat="1" spans="1:230">
      <c r="A482" s="97">
        <v>43398</v>
      </c>
      <c r="B482" s="69" t="s">
        <v>188</v>
      </c>
      <c r="C482" s="70">
        <v>1000</v>
      </c>
      <c r="D482" s="69" t="s">
        <v>29</v>
      </c>
      <c r="E482" s="71">
        <v>178.65</v>
      </c>
      <c r="F482" s="69">
        <v>175.15</v>
      </c>
      <c r="G482" s="72">
        <v>171.65</v>
      </c>
      <c r="H482" s="69">
        <v>0</v>
      </c>
      <c r="I482" s="69">
        <v>0</v>
      </c>
      <c r="J482" s="69">
        <v>-4900</v>
      </c>
      <c r="K482" s="69" t="s">
        <v>20</v>
      </c>
      <c r="L482" s="82"/>
      <c r="M482" s="82"/>
      <c r="N482" s="82"/>
      <c r="O482" s="82"/>
      <c r="P482" s="82"/>
      <c r="Q482" s="82"/>
      <c r="R482" s="82"/>
      <c r="S482" s="82"/>
      <c r="T482" s="82"/>
      <c r="U482" s="82"/>
      <c r="V482" s="82"/>
      <c r="W482" s="82"/>
      <c r="X482" s="82"/>
      <c r="Y482" s="82"/>
      <c r="Z482" s="82"/>
      <c r="AA482" s="82"/>
      <c r="AB482" s="82"/>
      <c r="AC482" s="82"/>
      <c r="AD482" s="82"/>
      <c r="AE482" s="82"/>
      <c r="AF482" s="82"/>
      <c r="AG482" s="82"/>
      <c r="AH482" s="82"/>
      <c r="AI482" s="82"/>
      <c r="AJ482" s="82"/>
      <c r="AK482" s="82"/>
      <c r="AL482" s="82"/>
      <c r="AM482" s="82"/>
      <c r="AN482" s="82"/>
      <c r="AO482" s="82"/>
      <c r="AP482" s="82"/>
      <c r="AQ482" s="82"/>
      <c r="AR482" s="82"/>
      <c r="AS482" s="82"/>
      <c r="AT482" s="82"/>
      <c r="AU482" s="82"/>
      <c r="AV482" s="82"/>
      <c r="AW482" s="82"/>
      <c r="AX482" s="82"/>
      <c r="AY482" s="82"/>
      <c r="AZ482" s="82"/>
      <c r="BA482" s="82"/>
      <c r="BB482" s="82"/>
      <c r="BC482" s="82"/>
      <c r="BD482" s="82"/>
      <c r="BE482" s="82"/>
      <c r="BF482" s="82"/>
      <c r="BG482" s="82"/>
      <c r="BH482" s="82"/>
      <c r="BI482" s="82"/>
      <c r="BJ482" s="82"/>
      <c r="BK482" s="82"/>
      <c r="BL482" s="82"/>
      <c r="BM482" s="82"/>
      <c r="BN482" s="82"/>
      <c r="BO482" s="82"/>
      <c r="BP482" s="82"/>
      <c r="BQ482" s="82"/>
      <c r="BR482" s="82"/>
      <c r="BS482" s="82"/>
      <c r="BT482" s="82"/>
      <c r="BU482" s="82"/>
      <c r="BV482" s="82"/>
      <c r="BW482" s="82"/>
      <c r="BX482" s="82"/>
      <c r="BY482" s="82"/>
      <c r="BZ482" s="82"/>
      <c r="CA482" s="82"/>
      <c r="CB482" s="82"/>
      <c r="CC482" s="82"/>
      <c r="CD482" s="82"/>
      <c r="CE482" s="82"/>
      <c r="CF482" s="82"/>
      <c r="CG482" s="82"/>
      <c r="CH482" s="82"/>
      <c r="CI482" s="82"/>
      <c r="CJ482" s="82"/>
      <c r="CK482" s="82"/>
      <c r="CL482" s="82"/>
      <c r="CM482" s="82"/>
      <c r="CN482" s="82"/>
      <c r="CO482" s="82"/>
      <c r="CP482" s="82"/>
      <c r="CQ482" s="82"/>
      <c r="CR482" s="82"/>
      <c r="CS482" s="82"/>
      <c r="CT482" s="82"/>
      <c r="CU482" s="82"/>
      <c r="CV482" s="82"/>
      <c r="CW482" s="82"/>
      <c r="CX482" s="82"/>
      <c r="CY482" s="82"/>
      <c r="CZ482" s="82"/>
      <c r="DA482" s="82"/>
      <c r="DB482" s="82"/>
      <c r="DC482" s="82"/>
      <c r="DD482" s="82"/>
      <c r="DE482" s="82"/>
      <c r="DF482" s="82"/>
      <c r="DG482" s="82"/>
      <c r="DH482" s="82"/>
      <c r="DI482" s="82"/>
      <c r="DJ482" s="82"/>
      <c r="DK482" s="82"/>
      <c r="DL482" s="82"/>
      <c r="DM482" s="82"/>
      <c r="DN482" s="82"/>
      <c r="DO482" s="82"/>
      <c r="DP482" s="82"/>
      <c r="DQ482" s="82"/>
      <c r="DR482" s="82"/>
      <c r="DS482" s="82"/>
      <c r="DT482" s="82"/>
      <c r="DU482" s="82"/>
      <c r="DV482" s="82"/>
      <c r="DW482" s="82"/>
      <c r="DX482" s="82"/>
      <c r="DY482" s="82"/>
      <c r="DZ482" s="82"/>
      <c r="EA482" s="82"/>
      <c r="EB482" s="82"/>
      <c r="EC482" s="82"/>
      <c r="ED482" s="82"/>
      <c r="EE482" s="16"/>
      <c r="EF482" s="16"/>
      <c r="EG482" s="16"/>
      <c r="EH482" s="16"/>
      <c r="EI482" s="16"/>
      <c r="EJ482" s="16"/>
      <c r="EK482" s="16"/>
      <c r="EL482" s="16"/>
      <c r="EM482" s="16"/>
      <c r="EN482" s="16"/>
      <c r="EO482" s="16"/>
      <c r="EP482" s="16"/>
      <c r="EQ482" s="16"/>
      <c r="ER482" s="16"/>
      <c r="ES482" s="16"/>
      <c r="ET482" s="16"/>
      <c r="EU482" s="16"/>
      <c r="EV482" s="16"/>
      <c r="EW482" s="16"/>
      <c r="EX482" s="16"/>
      <c r="EY482" s="16"/>
      <c r="EZ482" s="16"/>
      <c r="FA482" s="16"/>
      <c r="FB482" s="16"/>
      <c r="FC482" s="16"/>
      <c r="FD482" s="16"/>
      <c r="FE482" s="16"/>
      <c r="FF482" s="16"/>
      <c r="FG482" s="16"/>
      <c r="FH482" s="16"/>
      <c r="FI482" s="16"/>
      <c r="FJ482" s="16"/>
      <c r="FK482" s="16"/>
      <c r="FL482" s="16"/>
      <c r="FM482" s="16"/>
      <c r="FN482" s="16"/>
      <c r="FO482" s="16"/>
      <c r="FP482" s="16"/>
      <c r="FQ482" s="16"/>
      <c r="FR482" s="16"/>
      <c r="FS482" s="16"/>
      <c r="FT482" s="16"/>
      <c r="FU482" s="16"/>
      <c r="FV482" s="16"/>
      <c r="FW482" s="16"/>
      <c r="FX482" s="16"/>
      <c r="FY482" s="16"/>
      <c r="FZ482" s="16"/>
      <c r="GA482" s="16"/>
      <c r="GB482" s="16"/>
      <c r="GC482" s="16"/>
      <c r="GD482" s="16"/>
      <c r="GE482" s="16"/>
      <c r="GF482" s="16"/>
      <c r="GG482" s="16"/>
      <c r="GH482" s="16"/>
      <c r="GI482" s="16"/>
      <c r="GJ482" s="16"/>
      <c r="GK482" s="16"/>
      <c r="GL482" s="16"/>
      <c r="GM482" s="16"/>
      <c r="GN482" s="16"/>
      <c r="GO482" s="16"/>
      <c r="GP482" s="16"/>
      <c r="GQ482" s="16"/>
      <c r="GR482" s="16"/>
      <c r="GS482" s="16"/>
      <c r="GT482" s="16"/>
      <c r="GU482" s="16"/>
      <c r="GV482" s="16"/>
      <c r="GW482" s="16"/>
      <c r="GX482" s="16"/>
      <c r="GY482" s="16"/>
      <c r="GZ482" s="16"/>
      <c r="HA482" s="16"/>
      <c r="HB482" s="16"/>
      <c r="HC482" s="16"/>
      <c r="HD482" s="16"/>
      <c r="HE482" s="16"/>
      <c r="HF482" s="16"/>
      <c r="HG482" s="16"/>
      <c r="HH482" s="16"/>
      <c r="HI482" s="16"/>
      <c r="HJ482" s="16"/>
      <c r="HK482" s="16"/>
      <c r="HL482" s="16"/>
      <c r="HM482" s="16"/>
      <c r="HN482" s="16"/>
      <c r="HO482" s="16"/>
      <c r="HP482" s="16"/>
      <c r="HQ482" s="16"/>
      <c r="HR482" s="16"/>
      <c r="HS482" s="16"/>
      <c r="HT482" s="16"/>
      <c r="HU482" s="16"/>
      <c r="HV482" s="16"/>
    </row>
    <row r="483" s="2" customFormat="1" spans="1:230">
      <c r="A483" s="97">
        <v>43397</v>
      </c>
      <c r="B483" s="69" t="s">
        <v>188</v>
      </c>
      <c r="C483" s="70">
        <v>1000</v>
      </c>
      <c r="D483" s="69" t="s">
        <v>29</v>
      </c>
      <c r="E483" s="71">
        <v>197</v>
      </c>
      <c r="F483" s="69">
        <v>193</v>
      </c>
      <c r="G483" s="72">
        <v>189</v>
      </c>
      <c r="H483" s="69">
        <v>4000</v>
      </c>
      <c r="I483" s="69">
        <v>4000</v>
      </c>
      <c r="J483" s="69">
        <v>8000</v>
      </c>
      <c r="K483" s="69" t="s">
        <v>14</v>
      </c>
      <c r="L483" s="82"/>
      <c r="M483" s="82"/>
      <c r="N483" s="82"/>
      <c r="O483" s="82"/>
      <c r="P483" s="82"/>
      <c r="Q483" s="82"/>
      <c r="R483" s="82"/>
      <c r="S483" s="82"/>
      <c r="T483" s="82"/>
      <c r="U483" s="82"/>
      <c r="V483" s="82"/>
      <c r="W483" s="82"/>
      <c r="X483" s="82"/>
      <c r="Y483" s="82"/>
      <c r="Z483" s="82"/>
      <c r="AA483" s="82"/>
      <c r="AB483" s="82"/>
      <c r="AC483" s="82"/>
      <c r="AD483" s="82"/>
      <c r="AE483" s="82"/>
      <c r="AF483" s="82"/>
      <c r="AG483" s="82"/>
      <c r="AH483" s="82"/>
      <c r="AI483" s="82"/>
      <c r="AJ483" s="82"/>
      <c r="AK483" s="82"/>
      <c r="AL483" s="82"/>
      <c r="AM483" s="82"/>
      <c r="AN483" s="82"/>
      <c r="AO483" s="82"/>
      <c r="AP483" s="82"/>
      <c r="AQ483" s="82"/>
      <c r="AR483" s="82"/>
      <c r="AS483" s="82"/>
      <c r="AT483" s="82"/>
      <c r="AU483" s="82"/>
      <c r="AV483" s="82"/>
      <c r="AW483" s="82"/>
      <c r="AX483" s="82"/>
      <c r="AY483" s="82"/>
      <c r="AZ483" s="82"/>
      <c r="BA483" s="82"/>
      <c r="BB483" s="82"/>
      <c r="BC483" s="82"/>
      <c r="BD483" s="82"/>
      <c r="BE483" s="82"/>
      <c r="BF483" s="82"/>
      <c r="BG483" s="82"/>
      <c r="BH483" s="82"/>
      <c r="BI483" s="82"/>
      <c r="BJ483" s="82"/>
      <c r="BK483" s="82"/>
      <c r="BL483" s="82"/>
      <c r="BM483" s="82"/>
      <c r="BN483" s="82"/>
      <c r="BO483" s="82"/>
      <c r="BP483" s="82"/>
      <c r="BQ483" s="82"/>
      <c r="BR483" s="82"/>
      <c r="BS483" s="82"/>
      <c r="BT483" s="82"/>
      <c r="BU483" s="82"/>
      <c r="BV483" s="82"/>
      <c r="BW483" s="82"/>
      <c r="BX483" s="82"/>
      <c r="BY483" s="82"/>
      <c r="BZ483" s="82"/>
      <c r="CA483" s="82"/>
      <c r="CB483" s="82"/>
      <c r="CC483" s="82"/>
      <c r="CD483" s="82"/>
      <c r="CE483" s="82"/>
      <c r="CF483" s="82"/>
      <c r="CG483" s="82"/>
      <c r="CH483" s="82"/>
      <c r="CI483" s="82"/>
      <c r="CJ483" s="82"/>
      <c r="CK483" s="82"/>
      <c r="CL483" s="82"/>
      <c r="CM483" s="82"/>
      <c r="CN483" s="82"/>
      <c r="CO483" s="82"/>
      <c r="CP483" s="82"/>
      <c r="CQ483" s="82"/>
      <c r="CR483" s="82"/>
      <c r="CS483" s="82"/>
      <c r="CT483" s="82"/>
      <c r="CU483" s="82"/>
      <c r="CV483" s="82"/>
      <c r="CW483" s="82"/>
      <c r="CX483" s="82"/>
      <c r="CY483" s="82"/>
      <c r="CZ483" s="82"/>
      <c r="DA483" s="82"/>
      <c r="DB483" s="82"/>
      <c r="DC483" s="82"/>
      <c r="DD483" s="82"/>
      <c r="DE483" s="82"/>
      <c r="DF483" s="82"/>
      <c r="DG483" s="82"/>
      <c r="DH483" s="82"/>
      <c r="DI483" s="82"/>
      <c r="DJ483" s="82"/>
      <c r="DK483" s="82"/>
      <c r="DL483" s="82"/>
      <c r="DM483" s="82"/>
      <c r="DN483" s="82"/>
      <c r="DO483" s="82"/>
      <c r="DP483" s="82"/>
      <c r="DQ483" s="82"/>
      <c r="DR483" s="82"/>
      <c r="DS483" s="82"/>
      <c r="DT483" s="82"/>
      <c r="DU483" s="82"/>
      <c r="DV483" s="82"/>
      <c r="DW483" s="82"/>
      <c r="DX483" s="82"/>
      <c r="DY483" s="82"/>
      <c r="DZ483" s="82"/>
      <c r="EA483" s="82"/>
      <c r="EB483" s="82"/>
      <c r="EC483" s="82"/>
      <c r="ED483" s="82"/>
      <c r="EE483" s="16"/>
      <c r="EF483" s="16"/>
      <c r="EG483" s="16"/>
      <c r="EH483" s="16"/>
      <c r="EI483" s="16"/>
      <c r="EJ483" s="16"/>
      <c r="EK483" s="16"/>
      <c r="EL483" s="16"/>
      <c r="EM483" s="16"/>
      <c r="EN483" s="16"/>
      <c r="EO483" s="16"/>
      <c r="EP483" s="16"/>
      <c r="EQ483" s="16"/>
      <c r="ER483" s="16"/>
      <c r="ES483" s="16"/>
      <c r="ET483" s="16"/>
      <c r="EU483" s="16"/>
      <c r="EV483" s="16"/>
      <c r="EW483" s="16"/>
      <c r="EX483" s="16"/>
      <c r="EY483" s="16"/>
      <c r="EZ483" s="16"/>
      <c r="FA483" s="16"/>
      <c r="FB483" s="16"/>
      <c r="FC483" s="16"/>
      <c r="FD483" s="16"/>
      <c r="FE483" s="16"/>
      <c r="FF483" s="16"/>
      <c r="FG483" s="16"/>
      <c r="FH483" s="16"/>
      <c r="FI483" s="16"/>
      <c r="FJ483" s="16"/>
      <c r="FK483" s="16"/>
      <c r="FL483" s="16"/>
      <c r="FM483" s="16"/>
      <c r="FN483" s="16"/>
      <c r="FO483" s="16"/>
      <c r="FP483" s="16"/>
      <c r="FQ483" s="16"/>
      <c r="FR483" s="16"/>
      <c r="FS483" s="16"/>
      <c r="FT483" s="16"/>
      <c r="FU483" s="16"/>
      <c r="FV483" s="16"/>
      <c r="FW483" s="16"/>
      <c r="FX483" s="16"/>
      <c r="FY483" s="16"/>
      <c r="FZ483" s="16"/>
      <c r="GA483" s="16"/>
      <c r="GB483" s="16"/>
      <c r="GC483" s="16"/>
      <c r="GD483" s="16"/>
      <c r="GE483" s="16"/>
      <c r="GF483" s="16"/>
      <c r="GG483" s="16"/>
      <c r="GH483" s="16"/>
      <c r="GI483" s="16"/>
      <c r="GJ483" s="16"/>
      <c r="GK483" s="16"/>
      <c r="GL483" s="16"/>
      <c r="GM483" s="16"/>
      <c r="GN483" s="16"/>
      <c r="GO483" s="16"/>
      <c r="GP483" s="16"/>
      <c r="GQ483" s="16"/>
      <c r="GR483" s="16"/>
      <c r="GS483" s="16"/>
      <c r="GT483" s="16"/>
      <c r="GU483" s="16"/>
      <c r="GV483" s="16"/>
      <c r="GW483" s="16"/>
      <c r="GX483" s="16"/>
      <c r="GY483" s="16"/>
      <c r="GZ483" s="16"/>
      <c r="HA483" s="16"/>
      <c r="HB483" s="16"/>
      <c r="HC483" s="16"/>
      <c r="HD483" s="16"/>
      <c r="HE483" s="16"/>
      <c r="HF483" s="16"/>
      <c r="HG483" s="16"/>
      <c r="HH483" s="16"/>
      <c r="HI483" s="16"/>
      <c r="HJ483" s="16"/>
      <c r="HK483" s="16"/>
      <c r="HL483" s="16"/>
      <c r="HM483" s="16"/>
      <c r="HN483" s="16"/>
      <c r="HO483" s="16"/>
      <c r="HP483" s="16"/>
      <c r="HQ483" s="16"/>
      <c r="HR483" s="16"/>
      <c r="HS483" s="16"/>
      <c r="HT483" s="16"/>
      <c r="HU483" s="16"/>
      <c r="HV483" s="16"/>
    </row>
    <row r="484" s="2" customFormat="1" spans="1:230">
      <c r="A484" s="97">
        <v>43396</v>
      </c>
      <c r="B484" s="69" t="s">
        <v>238</v>
      </c>
      <c r="C484" s="70">
        <v>1000</v>
      </c>
      <c r="D484" s="69" t="s">
        <v>29</v>
      </c>
      <c r="E484" s="71">
        <v>543</v>
      </c>
      <c r="F484" s="69">
        <v>535</v>
      </c>
      <c r="G484" s="72">
        <v>525</v>
      </c>
      <c r="H484" s="69">
        <v>0</v>
      </c>
      <c r="I484" s="69">
        <v>0</v>
      </c>
      <c r="J484" s="69">
        <v>-10000</v>
      </c>
      <c r="K484" s="69" t="s">
        <v>20</v>
      </c>
      <c r="L484" s="82"/>
      <c r="M484" s="82"/>
      <c r="N484" s="82"/>
      <c r="O484" s="82"/>
      <c r="P484" s="82"/>
      <c r="Q484" s="82"/>
      <c r="R484" s="82"/>
      <c r="S484" s="82"/>
      <c r="T484" s="82"/>
      <c r="U484" s="82"/>
      <c r="V484" s="82"/>
      <c r="W484" s="82"/>
      <c r="X484" s="82"/>
      <c r="Y484" s="82"/>
      <c r="Z484" s="82"/>
      <c r="AA484" s="82"/>
      <c r="AB484" s="82"/>
      <c r="AC484" s="82"/>
      <c r="AD484" s="82"/>
      <c r="AE484" s="82"/>
      <c r="AF484" s="82"/>
      <c r="AG484" s="82"/>
      <c r="AH484" s="82"/>
      <c r="AI484" s="82"/>
      <c r="AJ484" s="82"/>
      <c r="AK484" s="82"/>
      <c r="AL484" s="82"/>
      <c r="AM484" s="82"/>
      <c r="AN484" s="82"/>
      <c r="AO484" s="82"/>
      <c r="AP484" s="82"/>
      <c r="AQ484" s="82"/>
      <c r="AR484" s="82"/>
      <c r="AS484" s="82"/>
      <c r="AT484" s="82"/>
      <c r="AU484" s="82"/>
      <c r="AV484" s="82"/>
      <c r="AW484" s="82"/>
      <c r="AX484" s="82"/>
      <c r="AY484" s="82"/>
      <c r="AZ484" s="82"/>
      <c r="BA484" s="82"/>
      <c r="BB484" s="82"/>
      <c r="BC484" s="82"/>
      <c r="BD484" s="82"/>
      <c r="BE484" s="82"/>
      <c r="BF484" s="82"/>
      <c r="BG484" s="82"/>
      <c r="BH484" s="82"/>
      <c r="BI484" s="82"/>
      <c r="BJ484" s="82"/>
      <c r="BK484" s="82"/>
      <c r="BL484" s="82"/>
      <c r="BM484" s="82"/>
      <c r="BN484" s="82"/>
      <c r="BO484" s="82"/>
      <c r="BP484" s="82"/>
      <c r="BQ484" s="82"/>
      <c r="BR484" s="82"/>
      <c r="BS484" s="82"/>
      <c r="BT484" s="82"/>
      <c r="BU484" s="82"/>
      <c r="BV484" s="82"/>
      <c r="BW484" s="82"/>
      <c r="BX484" s="82"/>
      <c r="BY484" s="82"/>
      <c r="BZ484" s="82"/>
      <c r="CA484" s="82"/>
      <c r="CB484" s="82"/>
      <c r="CC484" s="82"/>
      <c r="CD484" s="82"/>
      <c r="CE484" s="82"/>
      <c r="CF484" s="82"/>
      <c r="CG484" s="82"/>
      <c r="CH484" s="82"/>
      <c r="CI484" s="82"/>
      <c r="CJ484" s="82"/>
      <c r="CK484" s="82"/>
      <c r="CL484" s="82"/>
      <c r="CM484" s="82"/>
      <c r="CN484" s="82"/>
      <c r="CO484" s="82"/>
      <c r="CP484" s="82"/>
      <c r="CQ484" s="82"/>
      <c r="CR484" s="82"/>
      <c r="CS484" s="82"/>
      <c r="CT484" s="82"/>
      <c r="CU484" s="82"/>
      <c r="CV484" s="82"/>
      <c r="CW484" s="82"/>
      <c r="CX484" s="82"/>
      <c r="CY484" s="82"/>
      <c r="CZ484" s="82"/>
      <c r="DA484" s="82"/>
      <c r="DB484" s="82"/>
      <c r="DC484" s="82"/>
      <c r="DD484" s="82"/>
      <c r="DE484" s="82"/>
      <c r="DF484" s="82"/>
      <c r="DG484" s="82"/>
      <c r="DH484" s="82"/>
      <c r="DI484" s="82"/>
      <c r="DJ484" s="82"/>
      <c r="DK484" s="82"/>
      <c r="DL484" s="82"/>
      <c r="DM484" s="82"/>
      <c r="DN484" s="82"/>
      <c r="DO484" s="82"/>
      <c r="DP484" s="82"/>
      <c r="DQ484" s="82"/>
      <c r="DR484" s="82"/>
      <c r="DS484" s="82"/>
      <c r="DT484" s="82"/>
      <c r="DU484" s="82"/>
      <c r="DV484" s="82"/>
      <c r="DW484" s="82"/>
      <c r="DX484" s="82"/>
      <c r="DY484" s="82"/>
      <c r="DZ484" s="82"/>
      <c r="EA484" s="82"/>
      <c r="EB484" s="82"/>
      <c r="EC484" s="82"/>
      <c r="ED484" s="82"/>
      <c r="EE484" s="16"/>
      <c r="EF484" s="16"/>
      <c r="EG484" s="16"/>
      <c r="EH484" s="16"/>
      <c r="EI484" s="16"/>
      <c r="EJ484" s="16"/>
      <c r="EK484" s="16"/>
      <c r="EL484" s="16"/>
      <c r="EM484" s="16"/>
      <c r="EN484" s="16"/>
      <c r="EO484" s="16"/>
      <c r="EP484" s="16"/>
      <c r="EQ484" s="16"/>
      <c r="ER484" s="16"/>
      <c r="ES484" s="16"/>
      <c r="ET484" s="16"/>
      <c r="EU484" s="16"/>
      <c r="EV484" s="16"/>
      <c r="EW484" s="16"/>
      <c r="EX484" s="16"/>
      <c r="EY484" s="16"/>
      <c r="EZ484" s="16"/>
      <c r="FA484" s="16"/>
      <c r="FB484" s="16"/>
      <c r="FC484" s="16"/>
      <c r="FD484" s="16"/>
      <c r="FE484" s="16"/>
      <c r="FF484" s="16"/>
      <c r="FG484" s="16"/>
      <c r="FH484" s="16"/>
      <c r="FI484" s="16"/>
      <c r="FJ484" s="16"/>
      <c r="FK484" s="16"/>
      <c r="FL484" s="16"/>
      <c r="FM484" s="16"/>
      <c r="FN484" s="16"/>
      <c r="FO484" s="16"/>
      <c r="FP484" s="16"/>
      <c r="FQ484" s="16"/>
      <c r="FR484" s="16"/>
      <c r="FS484" s="16"/>
      <c r="FT484" s="16"/>
      <c r="FU484" s="16"/>
      <c r="FV484" s="16"/>
      <c r="FW484" s="16"/>
      <c r="FX484" s="16"/>
      <c r="FY484" s="16"/>
      <c r="FZ484" s="16"/>
      <c r="GA484" s="16"/>
      <c r="GB484" s="16"/>
      <c r="GC484" s="16"/>
      <c r="GD484" s="16"/>
      <c r="GE484" s="16"/>
      <c r="GF484" s="16"/>
      <c r="GG484" s="16"/>
      <c r="GH484" s="16"/>
      <c r="GI484" s="16"/>
      <c r="GJ484" s="16"/>
      <c r="GK484" s="16"/>
      <c r="GL484" s="16"/>
      <c r="GM484" s="16"/>
      <c r="GN484" s="16"/>
      <c r="GO484" s="16"/>
      <c r="GP484" s="16"/>
      <c r="GQ484" s="16"/>
      <c r="GR484" s="16"/>
      <c r="GS484" s="16"/>
      <c r="GT484" s="16"/>
      <c r="GU484" s="16"/>
      <c r="GV484" s="16"/>
      <c r="GW484" s="16"/>
      <c r="GX484" s="16"/>
      <c r="GY484" s="16"/>
      <c r="GZ484" s="16"/>
      <c r="HA484" s="16"/>
      <c r="HB484" s="16"/>
      <c r="HC484" s="16"/>
      <c r="HD484" s="16"/>
      <c r="HE484" s="16"/>
      <c r="HF484" s="16"/>
      <c r="HG484" s="16"/>
      <c r="HH484" s="16"/>
      <c r="HI484" s="16"/>
      <c r="HJ484" s="16"/>
      <c r="HK484" s="16"/>
      <c r="HL484" s="16"/>
      <c r="HM484" s="16"/>
      <c r="HN484" s="16"/>
      <c r="HO484" s="16"/>
      <c r="HP484" s="16"/>
      <c r="HQ484" s="16"/>
      <c r="HR484" s="16"/>
      <c r="HS484" s="16"/>
      <c r="HT484" s="16"/>
      <c r="HU484" s="16"/>
      <c r="HV484" s="16"/>
    </row>
    <row r="485" s="2" customFormat="1" spans="1:230">
      <c r="A485" s="97">
        <v>43392</v>
      </c>
      <c r="B485" s="69" t="s">
        <v>118</v>
      </c>
      <c r="C485" s="70">
        <v>1000</v>
      </c>
      <c r="D485" s="69" t="s">
        <v>29</v>
      </c>
      <c r="E485" s="71">
        <v>734.45</v>
      </c>
      <c r="F485" s="69">
        <v>719.45</v>
      </c>
      <c r="G485" s="72">
        <v>704.45</v>
      </c>
      <c r="H485" s="69">
        <v>15000</v>
      </c>
      <c r="I485" s="69">
        <v>15000</v>
      </c>
      <c r="J485" s="69">
        <v>30000</v>
      </c>
      <c r="K485" s="69" t="s">
        <v>14</v>
      </c>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c r="AP485" s="16"/>
      <c r="AQ485" s="16"/>
      <c r="AR485" s="16"/>
      <c r="AS485" s="16"/>
      <c r="AT485" s="16"/>
      <c r="AU485" s="16"/>
      <c r="AV485" s="16"/>
      <c r="AW485" s="16"/>
      <c r="AX485" s="16"/>
      <c r="AY485" s="16"/>
      <c r="AZ485" s="16"/>
      <c r="BA485" s="16"/>
      <c r="BB485" s="16"/>
      <c r="BC485" s="16"/>
      <c r="BD485" s="16"/>
      <c r="BE485" s="16"/>
      <c r="BF485" s="16"/>
      <c r="BG485" s="16"/>
      <c r="BH485" s="16"/>
      <c r="BI485" s="16"/>
      <c r="BJ485" s="16"/>
      <c r="BK485" s="16"/>
      <c r="BL485" s="16"/>
      <c r="BM485" s="16"/>
      <c r="BN485" s="16"/>
      <c r="BO485" s="16"/>
      <c r="BP485" s="16"/>
      <c r="BQ485" s="16"/>
      <c r="BR485" s="16"/>
      <c r="BS485" s="16"/>
      <c r="BT485" s="16"/>
      <c r="BU485" s="16"/>
      <c r="BV485" s="16"/>
      <c r="BW485" s="16"/>
      <c r="BX485" s="16"/>
      <c r="BY485" s="16"/>
      <c r="BZ485" s="16"/>
      <c r="CA485" s="16"/>
      <c r="CB485" s="16"/>
      <c r="CC485" s="16"/>
      <c r="CD485" s="16"/>
      <c r="CE485" s="16"/>
      <c r="CF485" s="16"/>
      <c r="CG485" s="16"/>
      <c r="CH485" s="16"/>
      <c r="CI485" s="16"/>
      <c r="CJ485" s="16"/>
      <c r="CK485" s="16"/>
      <c r="CL485" s="16"/>
      <c r="CM485" s="16"/>
      <c r="CN485" s="16"/>
      <c r="CO485" s="16"/>
      <c r="CP485" s="16"/>
      <c r="CQ485" s="16"/>
      <c r="CR485" s="16"/>
      <c r="CS485" s="16"/>
      <c r="CT485" s="16"/>
      <c r="CU485" s="16"/>
      <c r="CV485" s="16"/>
      <c r="CW485" s="16"/>
      <c r="CX485" s="16"/>
      <c r="CY485" s="16"/>
      <c r="CZ485" s="16"/>
      <c r="DA485" s="16"/>
      <c r="DB485" s="16"/>
      <c r="DC485" s="16"/>
      <c r="DD485" s="16"/>
      <c r="DE485" s="16"/>
      <c r="DF485" s="16"/>
      <c r="DG485" s="16"/>
      <c r="DH485" s="16"/>
      <c r="DI485" s="16"/>
      <c r="DJ485" s="16"/>
      <c r="DK485" s="16"/>
      <c r="DL485" s="16"/>
      <c r="DM485" s="16"/>
      <c r="DN485" s="16"/>
      <c r="DO485" s="16"/>
      <c r="DP485" s="16"/>
      <c r="DQ485" s="16"/>
      <c r="DR485" s="16"/>
      <c r="DS485" s="16"/>
      <c r="DT485" s="16"/>
      <c r="DU485" s="16"/>
      <c r="DV485" s="16"/>
      <c r="DW485" s="16"/>
      <c r="DX485" s="16"/>
      <c r="DY485" s="16"/>
      <c r="DZ485" s="16"/>
      <c r="EA485" s="16"/>
      <c r="EB485" s="16"/>
      <c r="EC485" s="16"/>
      <c r="ED485" s="16"/>
      <c r="EE485" s="16"/>
      <c r="EF485" s="16"/>
      <c r="EG485" s="16"/>
      <c r="EH485" s="16"/>
      <c r="EI485" s="16"/>
      <c r="EJ485" s="16"/>
      <c r="EK485" s="16"/>
      <c r="EL485" s="16"/>
      <c r="EM485" s="16"/>
      <c r="EN485" s="16"/>
      <c r="EO485" s="16"/>
      <c r="EP485" s="16"/>
      <c r="EQ485" s="16"/>
      <c r="ER485" s="16"/>
      <c r="ES485" s="16"/>
      <c r="ET485" s="16"/>
      <c r="EU485" s="16"/>
      <c r="EV485" s="16"/>
      <c r="EW485" s="16"/>
      <c r="EX485" s="16"/>
      <c r="EY485" s="16"/>
      <c r="EZ485" s="16"/>
      <c r="FA485" s="16"/>
      <c r="FB485" s="16"/>
      <c r="FC485" s="16"/>
      <c r="FD485" s="16"/>
      <c r="FE485" s="16"/>
      <c r="FF485" s="16"/>
      <c r="FG485" s="16"/>
      <c r="FH485" s="16"/>
      <c r="FI485" s="16"/>
      <c r="FJ485" s="16"/>
      <c r="FK485" s="16"/>
      <c r="FL485" s="16"/>
      <c r="FM485" s="16"/>
      <c r="FN485" s="16"/>
      <c r="FO485" s="16"/>
      <c r="FP485" s="16"/>
      <c r="FQ485" s="16"/>
      <c r="FR485" s="16"/>
      <c r="FS485" s="16"/>
      <c r="FT485" s="16"/>
      <c r="FU485" s="16"/>
      <c r="FV485" s="16"/>
      <c r="FW485" s="16"/>
      <c r="FX485" s="16"/>
      <c r="FY485" s="16"/>
      <c r="FZ485" s="16"/>
      <c r="GA485" s="16"/>
      <c r="GB485" s="16"/>
      <c r="GC485" s="16"/>
      <c r="GD485" s="16"/>
      <c r="GE485" s="16"/>
      <c r="GF485" s="16"/>
      <c r="GG485" s="16"/>
      <c r="GH485" s="16"/>
      <c r="GI485" s="16"/>
      <c r="GJ485" s="16"/>
      <c r="GK485" s="16"/>
      <c r="GL485" s="16"/>
      <c r="GM485" s="16"/>
      <c r="GN485" s="16"/>
      <c r="GO485" s="16"/>
      <c r="GP485" s="16"/>
      <c r="GQ485" s="16"/>
      <c r="GR485" s="16"/>
      <c r="GS485" s="16"/>
      <c r="GT485" s="16"/>
      <c r="GU485" s="16"/>
      <c r="GV485" s="16"/>
      <c r="GW485" s="16"/>
      <c r="GX485" s="16"/>
      <c r="GY485" s="16"/>
      <c r="GZ485" s="16"/>
      <c r="HA485" s="16"/>
      <c r="HB485" s="16"/>
      <c r="HC485" s="16"/>
      <c r="HD485" s="16"/>
      <c r="HE485" s="16"/>
      <c r="HF485" s="16"/>
      <c r="HG485" s="16"/>
      <c r="HH485" s="16"/>
      <c r="HI485" s="16"/>
      <c r="HJ485" s="16"/>
      <c r="HK485" s="16"/>
      <c r="HL485" s="16"/>
      <c r="HM485" s="16"/>
      <c r="HN485" s="16"/>
      <c r="HO485" s="16"/>
      <c r="HP485" s="16"/>
      <c r="HQ485" s="16"/>
      <c r="HR485" s="16"/>
      <c r="HS485" s="16"/>
      <c r="HT485" s="16"/>
      <c r="HU485" s="16"/>
      <c r="HV485" s="16"/>
    </row>
    <row r="486" s="2" customFormat="1" spans="1:230">
      <c r="A486" s="97">
        <v>43390</v>
      </c>
      <c r="B486" s="98" t="s">
        <v>188</v>
      </c>
      <c r="C486" s="99">
        <v>1000</v>
      </c>
      <c r="D486" s="100" t="s">
        <v>29</v>
      </c>
      <c r="E486" s="101">
        <v>242</v>
      </c>
      <c r="F486" s="102">
        <v>237</v>
      </c>
      <c r="G486" s="103">
        <v>232</v>
      </c>
      <c r="H486" s="102">
        <v>5000</v>
      </c>
      <c r="I486" s="102">
        <v>0</v>
      </c>
      <c r="J486" s="107">
        <v>5000</v>
      </c>
      <c r="K486" s="69" t="s">
        <v>28</v>
      </c>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c r="AP486" s="16"/>
      <c r="AQ486" s="16"/>
      <c r="AR486" s="16"/>
      <c r="AS486" s="16"/>
      <c r="AT486" s="16"/>
      <c r="AU486" s="16"/>
      <c r="AV486" s="16"/>
      <c r="AW486" s="16"/>
      <c r="AX486" s="16"/>
      <c r="AY486" s="16"/>
      <c r="AZ486" s="16"/>
      <c r="BA486" s="16"/>
      <c r="BB486" s="16"/>
      <c r="BC486" s="16"/>
      <c r="BD486" s="16"/>
      <c r="BE486" s="16"/>
      <c r="BF486" s="16"/>
      <c r="BG486" s="16"/>
      <c r="BH486" s="16"/>
      <c r="BI486" s="16"/>
      <c r="BJ486" s="16"/>
      <c r="BK486" s="16"/>
      <c r="BL486" s="16"/>
      <c r="BM486" s="16"/>
      <c r="BN486" s="16"/>
      <c r="BO486" s="16"/>
      <c r="BP486" s="16"/>
      <c r="BQ486" s="16"/>
      <c r="BR486" s="16"/>
      <c r="BS486" s="16"/>
      <c r="BT486" s="16"/>
      <c r="BU486" s="16"/>
      <c r="BV486" s="16"/>
      <c r="BW486" s="16"/>
      <c r="BX486" s="16"/>
      <c r="BY486" s="16"/>
      <c r="BZ486" s="16"/>
      <c r="CA486" s="16"/>
      <c r="CB486" s="16"/>
      <c r="CC486" s="16"/>
      <c r="CD486" s="16"/>
      <c r="CE486" s="16"/>
      <c r="CF486" s="16"/>
      <c r="CG486" s="16"/>
      <c r="CH486" s="16"/>
      <c r="CI486" s="16"/>
      <c r="CJ486" s="16"/>
      <c r="CK486" s="16"/>
      <c r="CL486" s="16"/>
      <c r="CM486" s="16"/>
      <c r="CN486" s="16"/>
      <c r="CO486" s="16"/>
      <c r="CP486" s="16"/>
      <c r="CQ486" s="16"/>
      <c r="CR486" s="16"/>
      <c r="CS486" s="16"/>
      <c r="CT486" s="16"/>
      <c r="CU486" s="16"/>
      <c r="CV486" s="16"/>
      <c r="CW486" s="16"/>
      <c r="CX486" s="16"/>
      <c r="CY486" s="16"/>
      <c r="CZ486" s="16"/>
      <c r="DA486" s="16"/>
      <c r="DB486" s="16"/>
      <c r="DC486" s="16"/>
      <c r="DD486" s="16"/>
      <c r="DE486" s="16"/>
      <c r="DF486" s="16"/>
      <c r="DG486" s="16"/>
      <c r="DH486" s="16"/>
      <c r="DI486" s="16"/>
      <c r="DJ486" s="16"/>
      <c r="DK486" s="16"/>
      <c r="DL486" s="16"/>
      <c r="DM486" s="16"/>
      <c r="DN486" s="16"/>
      <c r="DO486" s="16"/>
      <c r="DP486" s="16"/>
      <c r="DQ486" s="16"/>
      <c r="DR486" s="16"/>
      <c r="DS486" s="16"/>
      <c r="DT486" s="16"/>
      <c r="DU486" s="16"/>
      <c r="DV486" s="16"/>
      <c r="DW486" s="16"/>
      <c r="DX486" s="16"/>
      <c r="DY486" s="16"/>
      <c r="DZ486" s="16"/>
      <c r="EA486" s="16"/>
      <c r="EB486" s="16"/>
      <c r="EC486" s="16"/>
      <c r="ED486" s="16"/>
      <c r="EE486" s="16"/>
      <c r="EF486" s="16"/>
      <c r="EG486" s="16"/>
      <c r="EH486" s="16"/>
      <c r="EI486" s="16"/>
      <c r="EJ486" s="16"/>
      <c r="EK486" s="16"/>
      <c r="EL486" s="16"/>
      <c r="EM486" s="16"/>
      <c r="EN486" s="16"/>
      <c r="EO486" s="16"/>
      <c r="EP486" s="16"/>
      <c r="EQ486" s="16"/>
      <c r="ER486" s="16"/>
      <c r="ES486" s="16"/>
      <c r="ET486" s="16"/>
      <c r="EU486" s="16"/>
      <c r="EV486" s="16"/>
      <c r="EW486" s="16"/>
      <c r="EX486" s="16"/>
      <c r="EY486" s="16"/>
      <c r="EZ486" s="16"/>
      <c r="FA486" s="16"/>
      <c r="FB486" s="16"/>
      <c r="FC486" s="16"/>
      <c r="FD486" s="16"/>
      <c r="FE486" s="16"/>
      <c r="FF486" s="16"/>
      <c r="FG486" s="16"/>
      <c r="FH486" s="16"/>
      <c r="FI486" s="16"/>
      <c r="FJ486" s="16"/>
      <c r="FK486" s="16"/>
      <c r="FL486" s="16"/>
      <c r="FM486" s="16"/>
      <c r="FN486" s="16"/>
      <c r="FO486" s="16"/>
      <c r="FP486" s="16"/>
      <c r="FQ486" s="16"/>
      <c r="FR486" s="16"/>
      <c r="FS486" s="16"/>
      <c r="FT486" s="16"/>
      <c r="FU486" s="16"/>
      <c r="FV486" s="16"/>
      <c r="FW486" s="16"/>
      <c r="FX486" s="16"/>
      <c r="FY486" s="16"/>
      <c r="FZ486" s="16"/>
      <c r="GA486" s="16"/>
      <c r="GB486" s="16"/>
      <c r="GC486" s="16"/>
      <c r="GD486" s="16"/>
      <c r="GE486" s="16"/>
      <c r="GF486" s="16"/>
      <c r="GG486" s="16"/>
      <c r="GH486" s="16"/>
      <c r="GI486" s="16"/>
      <c r="GJ486" s="16"/>
      <c r="GK486" s="16"/>
      <c r="GL486" s="16"/>
      <c r="GM486" s="16"/>
      <c r="GN486" s="16"/>
      <c r="GO486" s="16"/>
      <c r="GP486" s="16"/>
      <c r="GQ486" s="16"/>
      <c r="GR486" s="16"/>
      <c r="GS486" s="16"/>
      <c r="GT486" s="16"/>
      <c r="GU486" s="16"/>
      <c r="GV486" s="16"/>
      <c r="GW486" s="16"/>
      <c r="GX486" s="16"/>
      <c r="GY486" s="16"/>
      <c r="GZ486" s="16"/>
      <c r="HA486" s="16"/>
      <c r="HB486" s="16"/>
      <c r="HC486" s="16"/>
      <c r="HD486" s="16"/>
      <c r="HE486" s="16"/>
      <c r="HF486" s="16"/>
      <c r="HG486" s="16"/>
      <c r="HH486" s="16"/>
      <c r="HI486" s="16"/>
      <c r="HJ486" s="16"/>
      <c r="HK486" s="16"/>
      <c r="HL486" s="16"/>
      <c r="HM486" s="16"/>
      <c r="HN486" s="16"/>
      <c r="HO486" s="16"/>
      <c r="HP486" s="16"/>
      <c r="HQ486" s="16"/>
      <c r="HR486" s="16"/>
      <c r="HS486" s="16"/>
      <c r="HT486" s="16"/>
      <c r="HU486" s="16"/>
      <c r="HV486" s="16"/>
    </row>
    <row r="487" s="2" customFormat="1" spans="1:230">
      <c r="A487" s="86">
        <v>43388</v>
      </c>
      <c r="B487" s="76" t="s">
        <v>12</v>
      </c>
      <c r="C487" s="90">
        <v>1000</v>
      </c>
      <c r="D487" s="94" t="s">
        <v>13</v>
      </c>
      <c r="E487" s="104">
        <v>428</v>
      </c>
      <c r="F487" s="95">
        <v>436</v>
      </c>
      <c r="G487" s="96">
        <v>446</v>
      </c>
      <c r="H487" s="95">
        <v>0</v>
      </c>
      <c r="I487" s="95">
        <v>0</v>
      </c>
      <c r="J487" s="106">
        <v>0</v>
      </c>
      <c r="K487" s="76" t="s">
        <v>22</v>
      </c>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c r="AP487" s="16"/>
      <c r="AQ487" s="16"/>
      <c r="AR487" s="16"/>
      <c r="AS487" s="16"/>
      <c r="AT487" s="16"/>
      <c r="AU487" s="16"/>
      <c r="AV487" s="16"/>
      <c r="AW487" s="16"/>
      <c r="AX487" s="16"/>
      <c r="AY487" s="16"/>
      <c r="AZ487" s="16"/>
      <c r="BA487" s="16"/>
      <c r="BB487" s="16"/>
      <c r="BC487" s="16"/>
      <c r="BD487" s="16"/>
      <c r="BE487" s="16"/>
      <c r="BF487" s="16"/>
      <c r="BG487" s="16"/>
      <c r="BH487" s="16"/>
      <c r="BI487" s="16"/>
      <c r="BJ487" s="16"/>
      <c r="BK487" s="16"/>
      <c r="BL487" s="16"/>
      <c r="BM487" s="16"/>
      <c r="BN487" s="16"/>
      <c r="BO487" s="16"/>
      <c r="BP487" s="16"/>
      <c r="BQ487" s="16"/>
      <c r="BR487" s="16"/>
      <c r="BS487" s="16"/>
      <c r="BT487" s="16"/>
      <c r="BU487" s="16"/>
      <c r="BV487" s="16"/>
      <c r="BW487" s="16"/>
      <c r="BX487" s="16"/>
      <c r="BY487" s="16"/>
      <c r="BZ487" s="16"/>
      <c r="CA487" s="16"/>
      <c r="CB487" s="16"/>
      <c r="CC487" s="16"/>
      <c r="CD487" s="16"/>
      <c r="CE487" s="16"/>
      <c r="CF487" s="16"/>
      <c r="CG487" s="16"/>
      <c r="CH487" s="16"/>
      <c r="CI487" s="16"/>
      <c r="CJ487" s="16"/>
      <c r="CK487" s="16"/>
      <c r="CL487" s="16"/>
      <c r="CM487" s="16"/>
      <c r="CN487" s="16"/>
      <c r="CO487" s="16"/>
      <c r="CP487" s="16"/>
      <c r="CQ487" s="16"/>
      <c r="CR487" s="16"/>
      <c r="CS487" s="16"/>
      <c r="CT487" s="16"/>
      <c r="CU487" s="16"/>
      <c r="CV487" s="16"/>
      <c r="CW487" s="16"/>
      <c r="CX487" s="16"/>
      <c r="CY487" s="16"/>
      <c r="CZ487" s="16"/>
      <c r="DA487" s="16"/>
      <c r="DB487" s="16"/>
      <c r="DC487" s="16"/>
      <c r="DD487" s="16"/>
      <c r="DE487" s="16"/>
      <c r="DF487" s="16"/>
      <c r="DG487" s="16"/>
      <c r="DH487" s="16"/>
      <c r="DI487" s="16"/>
      <c r="DJ487" s="16"/>
      <c r="DK487" s="16"/>
      <c r="DL487" s="16"/>
      <c r="DM487" s="16"/>
      <c r="DN487" s="16"/>
      <c r="DO487" s="16"/>
      <c r="DP487" s="16"/>
      <c r="DQ487" s="16"/>
      <c r="DR487" s="16"/>
      <c r="DS487" s="16"/>
      <c r="DT487" s="16"/>
      <c r="DU487" s="16"/>
      <c r="DV487" s="16"/>
      <c r="DW487" s="16"/>
      <c r="DX487" s="16"/>
      <c r="DY487" s="16"/>
      <c r="DZ487" s="16"/>
      <c r="EA487" s="16"/>
      <c r="EB487" s="16"/>
      <c r="EC487" s="16"/>
      <c r="ED487" s="16"/>
      <c r="EE487" s="16"/>
      <c r="EF487" s="16"/>
      <c r="EG487" s="16"/>
      <c r="EH487" s="16"/>
      <c r="EI487" s="16"/>
      <c r="EJ487" s="16"/>
      <c r="EK487" s="16"/>
      <c r="EL487" s="16"/>
      <c r="EM487" s="16"/>
      <c r="EN487" s="16"/>
      <c r="EO487" s="16"/>
      <c r="EP487" s="16"/>
      <c r="EQ487" s="16"/>
      <c r="ER487" s="16"/>
      <c r="ES487" s="16"/>
      <c r="ET487" s="16"/>
      <c r="EU487" s="16"/>
      <c r="EV487" s="16"/>
      <c r="EW487" s="16"/>
      <c r="EX487" s="16"/>
      <c r="EY487" s="16"/>
      <c r="EZ487" s="16"/>
      <c r="FA487" s="16"/>
      <c r="FB487" s="16"/>
      <c r="FC487" s="16"/>
      <c r="FD487" s="16"/>
      <c r="FE487" s="16"/>
      <c r="FF487" s="16"/>
      <c r="FG487" s="16"/>
      <c r="FH487" s="16"/>
      <c r="FI487" s="16"/>
      <c r="FJ487" s="16"/>
      <c r="FK487" s="16"/>
      <c r="FL487" s="16"/>
      <c r="FM487" s="16"/>
      <c r="FN487" s="16"/>
      <c r="FO487" s="16"/>
      <c r="FP487" s="16"/>
      <c r="FQ487" s="16"/>
      <c r="FR487" s="16"/>
      <c r="FS487" s="16"/>
      <c r="FT487" s="16"/>
      <c r="FU487" s="16"/>
      <c r="FV487" s="16"/>
      <c r="FW487" s="16"/>
      <c r="FX487" s="16"/>
      <c r="FY487" s="16"/>
      <c r="FZ487" s="16"/>
      <c r="GA487" s="16"/>
      <c r="GB487" s="16"/>
      <c r="GC487" s="16"/>
      <c r="GD487" s="16"/>
      <c r="GE487" s="16"/>
      <c r="GF487" s="16"/>
      <c r="GG487" s="16"/>
      <c r="GH487" s="16"/>
      <c r="GI487" s="16"/>
      <c r="GJ487" s="16"/>
      <c r="GK487" s="16"/>
      <c r="GL487" s="16"/>
      <c r="GM487" s="16"/>
      <c r="GN487" s="16"/>
      <c r="GO487" s="16"/>
      <c r="GP487" s="16"/>
      <c r="GQ487" s="16"/>
      <c r="GR487" s="16"/>
      <c r="GS487" s="16"/>
      <c r="GT487" s="16"/>
      <c r="GU487" s="16"/>
      <c r="GV487" s="16"/>
      <c r="GW487" s="16"/>
      <c r="GX487" s="16"/>
      <c r="GY487" s="16"/>
      <c r="GZ487" s="16"/>
      <c r="HA487" s="16"/>
      <c r="HB487" s="16"/>
      <c r="HC487" s="16"/>
      <c r="HD487" s="16"/>
      <c r="HE487" s="16"/>
      <c r="HF487" s="16"/>
      <c r="HG487" s="16"/>
      <c r="HH487" s="16"/>
      <c r="HI487" s="16"/>
      <c r="HJ487" s="16"/>
      <c r="HK487" s="16"/>
      <c r="HL487" s="16"/>
      <c r="HM487" s="16"/>
      <c r="HN487" s="16"/>
      <c r="HO487" s="16"/>
      <c r="HP487" s="16"/>
      <c r="HQ487" s="16"/>
      <c r="HR487" s="16"/>
      <c r="HS487" s="16"/>
      <c r="HT487" s="16"/>
      <c r="HU487" s="16"/>
      <c r="HV487" s="16"/>
    </row>
    <row r="488" s="2" customFormat="1" spans="1:230">
      <c r="A488" s="86">
        <v>43385</v>
      </c>
      <c r="B488" s="76" t="s">
        <v>270</v>
      </c>
      <c r="C488" s="90">
        <v>1000</v>
      </c>
      <c r="D488" s="94" t="s">
        <v>13</v>
      </c>
      <c r="E488" s="104">
        <v>2300</v>
      </c>
      <c r="F488" s="95">
        <v>2330</v>
      </c>
      <c r="G488" s="96">
        <v>2370</v>
      </c>
      <c r="H488" s="95">
        <v>0</v>
      </c>
      <c r="I488" s="95">
        <v>0</v>
      </c>
      <c r="J488" s="106">
        <v>0</v>
      </c>
      <c r="K488" s="76" t="s">
        <v>22</v>
      </c>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c r="AP488" s="16"/>
      <c r="AQ488" s="16"/>
      <c r="AR488" s="16"/>
      <c r="AS488" s="16"/>
      <c r="AT488" s="16"/>
      <c r="AU488" s="16"/>
      <c r="AV488" s="16"/>
      <c r="AW488" s="16"/>
      <c r="AX488" s="16"/>
      <c r="AY488" s="16"/>
      <c r="AZ488" s="16"/>
      <c r="BA488" s="16"/>
      <c r="BB488" s="16"/>
      <c r="BC488" s="16"/>
      <c r="BD488" s="16"/>
      <c r="BE488" s="16"/>
      <c r="BF488" s="16"/>
      <c r="BG488" s="16"/>
      <c r="BH488" s="16"/>
      <c r="BI488" s="16"/>
      <c r="BJ488" s="16"/>
      <c r="BK488" s="16"/>
      <c r="BL488" s="16"/>
      <c r="BM488" s="16"/>
      <c r="BN488" s="16"/>
      <c r="BO488" s="16"/>
      <c r="BP488" s="16"/>
      <c r="BQ488" s="16"/>
      <c r="BR488" s="16"/>
      <c r="BS488" s="16"/>
      <c r="BT488" s="16"/>
      <c r="BU488" s="16"/>
      <c r="BV488" s="16"/>
      <c r="BW488" s="16"/>
      <c r="BX488" s="16"/>
      <c r="BY488" s="16"/>
      <c r="BZ488" s="16"/>
      <c r="CA488" s="16"/>
      <c r="CB488" s="16"/>
      <c r="CC488" s="16"/>
      <c r="CD488" s="16"/>
      <c r="CE488" s="16"/>
      <c r="CF488" s="16"/>
      <c r="CG488" s="16"/>
      <c r="CH488" s="16"/>
      <c r="CI488" s="16"/>
      <c r="CJ488" s="16"/>
      <c r="CK488" s="16"/>
      <c r="CL488" s="16"/>
      <c r="CM488" s="16"/>
      <c r="CN488" s="16"/>
      <c r="CO488" s="16"/>
      <c r="CP488" s="16"/>
      <c r="CQ488" s="16"/>
      <c r="CR488" s="16"/>
      <c r="CS488" s="16"/>
      <c r="CT488" s="16"/>
      <c r="CU488" s="16"/>
      <c r="CV488" s="16"/>
      <c r="CW488" s="16"/>
      <c r="CX488" s="16"/>
      <c r="CY488" s="16"/>
      <c r="CZ488" s="16"/>
      <c r="DA488" s="16"/>
      <c r="DB488" s="16"/>
      <c r="DC488" s="16"/>
      <c r="DD488" s="16"/>
      <c r="DE488" s="16"/>
      <c r="DF488" s="16"/>
      <c r="DG488" s="16"/>
      <c r="DH488" s="16"/>
      <c r="DI488" s="16"/>
      <c r="DJ488" s="16"/>
      <c r="DK488" s="16"/>
      <c r="DL488" s="16"/>
      <c r="DM488" s="16"/>
      <c r="DN488" s="16"/>
      <c r="DO488" s="16"/>
      <c r="DP488" s="16"/>
      <c r="DQ488" s="16"/>
      <c r="DR488" s="16"/>
      <c r="DS488" s="16"/>
      <c r="DT488" s="16"/>
      <c r="DU488" s="16"/>
      <c r="DV488" s="16"/>
      <c r="DW488" s="16"/>
      <c r="DX488" s="16"/>
      <c r="DY488" s="16"/>
      <c r="DZ488" s="16"/>
      <c r="EA488" s="16"/>
      <c r="EB488" s="16"/>
      <c r="EC488" s="16"/>
      <c r="ED488" s="16"/>
      <c r="EE488" s="16"/>
      <c r="EF488" s="16"/>
      <c r="EG488" s="16"/>
      <c r="EH488" s="16"/>
      <c r="EI488" s="16"/>
      <c r="EJ488" s="16"/>
      <c r="EK488" s="16"/>
      <c r="EL488" s="16"/>
      <c r="EM488" s="16"/>
      <c r="EN488" s="16"/>
      <c r="EO488" s="16"/>
      <c r="EP488" s="16"/>
      <c r="EQ488" s="16"/>
      <c r="ER488" s="16"/>
      <c r="ES488" s="16"/>
      <c r="ET488" s="16"/>
      <c r="EU488" s="16"/>
      <c r="EV488" s="16"/>
      <c r="EW488" s="16"/>
      <c r="EX488" s="16"/>
      <c r="EY488" s="16"/>
      <c r="EZ488" s="16"/>
      <c r="FA488" s="16"/>
      <c r="FB488" s="16"/>
      <c r="FC488" s="16"/>
      <c r="FD488" s="16"/>
      <c r="FE488" s="16"/>
      <c r="FF488" s="16"/>
      <c r="FG488" s="16"/>
      <c r="FH488" s="16"/>
      <c r="FI488" s="16"/>
      <c r="FJ488" s="16"/>
      <c r="FK488" s="16"/>
      <c r="FL488" s="16"/>
      <c r="FM488" s="16"/>
      <c r="FN488" s="16"/>
      <c r="FO488" s="16"/>
      <c r="FP488" s="16"/>
      <c r="FQ488" s="16"/>
      <c r="FR488" s="16"/>
      <c r="FS488" s="16"/>
      <c r="FT488" s="16"/>
      <c r="FU488" s="16"/>
      <c r="FV488" s="16"/>
      <c r="FW488" s="16"/>
      <c r="FX488" s="16"/>
      <c r="FY488" s="16"/>
      <c r="FZ488" s="16"/>
      <c r="GA488" s="16"/>
      <c r="GB488" s="16"/>
      <c r="GC488" s="16"/>
      <c r="GD488" s="16"/>
      <c r="GE488" s="16"/>
      <c r="GF488" s="16"/>
      <c r="GG488" s="16"/>
      <c r="GH488" s="16"/>
      <c r="GI488" s="16"/>
      <c r="GJ488" s="16"/>
      <c r="GK488" s="16"/>
      <c r="GL488" s="16"/>
      <c r="GM488" s="16"/>
      <c r="GN488" s="16"/>
      <c r="GO488" s="16"/>
      <c r="GP488" s="16"/>
      <c r="GQ488" s="16"/>
      <c r="GR488" s="16"/>
      <c r="GS488" s="16"/>
      <c r="GT488" s="16"/>
      <c r="GU488" s="16"/>
      <c r="GV488" s="16"/>
      <c r="GW488" s="16"/>
      <c r="GX488" s="16"/>
      <c r="GY488" s="16"/>
      <c r="GZ488" s="16"/>
      <c r="HA488" s="16"/>
      <c r="HB488" s="16"/>
      <c r="HC488" s="16"/>
      <c r="HD488" s="16"/>
      <c r="HE488" s="16"/>
      <c r="HF488" s="16"/>
      <c r="HG488" s="16"/>
      <c r="HH488" s="16"/>
      <c r="HI488" s="16"/>
      <c r="HJ488" s="16"/>
      <c r="HK488" s="16"/>
      <c r="HL488" s="16"/>
      <c r="HM488" s="16"/>
      <c r="HN488" s="16"/>
      <c r="HO488" s="16"/>
      <c r="HP488" s="16"/>
      <c r="HQ488" s="16"/>
      <c r="HR488" s="16"/>
      <c r="HS488" s="16"/>
      <c r="HT488" s="16"/>
      <c r="HU488" s="16"/>
      <c r="HV488" s="16"/>
    </row>
    <row r="489" s="2" customFormat="1" spans="1:230">
      <c r="A489" s="86">
        <v>43384</v>
      </c>
      <c r="B489" s="76" t="s">
        <v>188</v>
      </c>
      <c r="C489" s="90">
        <v>1000</v>
      </c>
      <c r="D489" s="94" t="s">
        <v>13</v>
      </c>
      <c r="E489" s="104">
        <v>280</v>
      </c>
      <c r="F489" s="95">
        <v>285</v>
      </c>
      <c r="G489" s="96">
        <v>290</v>
      </c>
      <c r="H489" s="95">
        <v>5000</v>
      </c>
      <c r="I489" s="95">
        <v>5000</v>
      </c>
      <c r="J489" s="106">
        <v>10000</v>
      </c>
      <c r="K489" s="76" t="s">
        <v>14</v>
      </c>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c r="AO489" s="16"/>
      <c r="AP489" s="16"/>
      <c r="AQ489" s="16"/>
      <c r="AR489" s="16"/>
      <c r="AS489" s="16"/>
      <c r="AT489" s="16"/>
      <c r="AU489" s="16"/>
      <c r="AV489" s="16"/>
      <c r="AW489" s="16"/>
      <c r="AX489" s="16"/>
      <c r="AY489" s="16"/>
      <c r="AZ489" s="16"/>
      <c r="BA489" s="16"/>
      <c r="BB489" s="16"/>
      <c r="BC489" s="16"/>
      <c r="BD489" s="16"/>
      <c r="BE489" s="16"/>
      <c r="BF489" s="16"/>
      <c r="BG489" s="16"/>
      <c r="BH489" s="16"/>
      <c r="BI489" s="16"/>
      <c r="BJ489" s="16"/>
      <c r="BK489" s="16"/>
      <c r="BL489" s="16"/>
      <c r="BM489" s="16"/>
      <c r="BN489" s="16"/>
      <c r="BO489" s="16"/>
      <c r="BP489" s="16"/>
      <c r="BQ489" s="16"/>
      <c r="BR489" s="16"/>
      <c r="BS489" s="16"/>
      <c r="BT489" s="16"/>
      <c r="BU489" s="16"/>
      <c r="BV489" s="16"/>
      <c r="BW489" s="16"/>
      <c r="BX489" s="16"/>
      <c r="BY489" s="16"/>
      <c r="BZ489" s="16"/>
      <c r="CA489" s="16"/>
      <c r="CB489" s="16"/>
      <c r="CC489" s="16"/>
      <c r="CD489" s="16"/>
      <c r="CE489" s="16"/>
      <c r="CF489" s="16"/>
      <c r="CG489" s="16"/>
      <c r="CH489" s="16"/>
      <c r="CI489" s="16"/>
      <c r="CJ489" s="16"/>
      <c r="CK489" s="16"/>
      <c r="CL489" s="16"/>
      <c r="CM489" s="16"/>
      <c r="CN489" s="16"/>
      <c r="CO489" s="16"/>
      <c r="CP489" s="16"/>
      <c r="CQ489" s="16"/>
      <c r="CR489" s="16"/>
      <c r="CS489" s="16"/>
      <c r="CT489" s="16"/>
      <c r="CU489" s="16"/>
      <c r="CV489" s="16"/>
      <c r="CW489" s="16"/>
      <c r="CX489" s="16"/>
      <c r="CY489" s="16"/>
      <c r="CZ489" s="16"/>
      <c r="DA489" s="16"/>
      <c r="DB489" s="16"/>
      <c r="DC489" s="16"/>
      <c r="DD489" s="16"/>
      <c r="DE489" s="16"/>
      <c r="DF489" s="16"/>
      <c r="DG489" s="16"/>
      <c r="DH489" s="16"/>
      <c r="DI489" s="16"/>
      <c r="DJ489" s="16"/>
      <c r="DK489" s="16"/>
      <c r="DL489" s="16"/>
      <c r="DM489" s="16"/>
      <c r="DN489" s="16"/>
      <c r="DO489" s="16"/>
      <c r="DP489" s="16"/>
      <c r="DQ489" s="16"/>
      <c r="DR489" s="16"/>
      <c r="DS489" s="16"/>
      <c r="DT489" s="16"/>
      <c r="DU489" s="16"/>
      <c r="DV489" s="16"/>
      <c r="DW489" s="16"/>
      <c r="DX489" s="16"/>
      <c r="DY489" s="16"/>
      <c r="DZ489" s="16"/>
      <c r="EA489" s="16"/>
      <c r="EB489" s="16"/>
      <c r="EC489" s="16"/>
      <c r="ED489" s="16"/>
      <c r="EE489" s="16"/>
      <c r="EF489" s="16"/>
      <c r="EG489" s="16"/>
      <c r="EH489" s="16"/>
      <c r="EI489" s="16"/>
      <c r="EJ489" s="16"/>
      <c r="EK489" s="16"/>
      <c r="EL489" s="16"/>
      <c r="EM489" s="16"/>
      <c r="EN489" s="16"/>
      <c r="EO489" s="16"/>
      <c r="EP489" s="16"/>
      <c r="EQ489" s="16"/>
      <c r="ER489" s="16"/>
      <c r="ES489" s="16"/>
      <c r="ET489" s="16"/>
      <c r="EU489" s="16"/>
      <c r="EV489" s="16"/>
      <c r="EW489" s="16"/>
      <c r="EX489" s="16"/>
      <c r="EY489" s="16"/>
      <c r="EZ489" s="16"/>
      <c r="FA489" s="16"/>
      <c r="FB489" s="16"/>
      <c r="FC489" s="16"/>
      <c r="FD489" s="16"/>
      <c r="FE489" s="16"/>
      <c r="FF489" s="16"/>
      <c r="FG489" s="16"/>
      <c r="FH489" s="16"/>
      <c r="FI489" s="16"/>
      <c r="FJ489" s="16"/>
      <c r="FK489" s="16"/>
      <c r="FL489" s="16"/>
      <c r="FM489" s="16"/>
      <c r="FN489" s="16"/>
      <c r="FO489" s="16"/>
      <c r="FP489" s="16"/>
      <c r="FQ489" s="16"/>
      <c r="FR489" s="16"/>
      <c r="FS489" s="16"/>
      <c r="FT489" s="16"/>
      <c r="FU489" s="16"/>
      <c r="FV489" s="16"/>
      <c r="FW489" s="16"/>
      <c r="FX489" s="16"/>
      <c r="FY489" s="16"/>
      <c r="FZ489" s="16"/>
      <c r="GA489" s="16"/>
      <c r="GB489" s="16"/>
      <c r="GC489" s="16"/>
      <c r="GD489" s="16"/>
      <c r="GE489" s="16"/>
      <c r="GF489" s="16"/>
      <c r="GG489" s="16"/>
      <c r="GH489" s="16"/>
      <c r="GI489" s="16"/>
      <c r="GJ489" s="16"/>
      <c r="GK489" s="16"/>
      <c r="GL489" s="16"/>
      <c r="GM489" s="16"/>
      <c r="GN489" s="16"/>
      <c r="GO489" s="16"/>
      <c r="GP489" s="16"/>
      <c r="GQ489" s="16"/>
      <c r="GR489" s="16"/>
      <c r="GS489" s="16"/>
      <c r="GT489" s="16"/>
      <c r="GU489" s="16"/>
      <c r="GV489" s="16"/>
      <c r="GW489" s="16"/>
      <c r="GX489" s="16"/>
      <c r="GY489" s="16"/>
      <c r="GZ489" s="16"/>
      <c r="HA489" s="16"/>
      <c r="HB489" s="16"/>
      <c r="HC489" s="16"/>
      <c r="HD489" s="16"/>
      <c r="HE489" s="16"/>
      <c r="HF489" s="16"/>
      <c r="HG489" s="16"/>
      <c r="HH489" s="16"/>
      <c r="HI489" s="16"/>
      <c r="HJ489" s="16"/>
      <c r="HK489" s="16"/>
      <c r="HL489" s="16"/>
      <c r="HM489" s="16"/>
      <c r="HN489" s="16"/>
      <c r="HO489" s="16"/>
      <c r="HP489" s="16"/>
      <c r="HQ489" s="16"/>
      <c r="HR489" s="16"/>
      <c r="HS489" s="16"/>
      <c r="HT489" s="16"/>
      <c r="HU489" s="16"/>
      <c r="HV489" s="16"/>
    </row>
    <row r="490" s="2" customFormat="1" spans="1:230">
      <c r="A490" s="86">
        <v>43384</v>
      </c>
      <c r="B490" s="76" t="s">
        <v>271</v>
      </c>
      <c r="C490" s="90">
        <v>1000</v>
      </c>
      <c r="D490" s="94" t="s">
        <v>13</v>
      </c>
      <c r="E490" s="104">
        <v>171</v>
      </c>
      <c r="F490" s="95">
        <v>174</v>
      </c>
      <c r="G490" s="96">
        <v>177</v>
      </c>
      <c r="H490" s="95">
        <v>0</v>
      </c>
      <c r="I490" s="95">
        <v>0</v>
      </c>
      <c r="J490" s="106">
        <v>0</v>
      </c>
      <c r="K490" s="76" t="s">
        <v>22</v>
      </c>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c r="AP490" s="16"/>
      <c r="AQ490" s="16"/>
      <c r="AR490" s="16"/>
      <c r="AS490" s="16"/>
      <c r="AT490" s="16"/>
      <c r="AU490" s="16"/>
      <c r="AV490" s="16"/>
      <c r="AW490" s="16"/>
      <c r="AX490" s="16"/>
      <c r="AY490" s="16"/>
      <c r="AZ490" s="16"/>
      <c r="BA490" s="16"/>
      <c r="BB490" s="16"/>
      <c r="BC490" s="16"/>
      <c r="BD490" s="16"/>
      <c r="BE490" s="16"/>
      <c r="BF490" s="16"/>
      <c r="BG490" s="16"/>
      <c r="BH490" s="16"/>
      <c r="BI490" s="16"/>
      <c r="BJ490" s="16"/>
      <c r="BK490" s="16"/>
      <c r="BL490" s="16"/>
      <c r="BM490" s="16"/>
      <c r="BN490" s="16"/>
      <c r="BO490" s="16"/>
      <c r="BP490" s="16"/>
      <c r="BQ490" s="16"/>
      <c r="BR490" s="16"/>
      <c r="BS490" s="16"/>
      <c r="BT490" s="16"/>
      <c r="BU490" s="16"/>
      <c r="BV490" s="16"/>
      <c r="BW490" s="16"/>
      <c r="BX490" s="16"/>
      <c r="BY490" s="16"/>
      <c r="BZ490" s="16"/>
      <c r="CA490" s="16"/>
      <c r="CB490" s="16"/>
      <c r="CC490" s="16"/>
      <c r="CD490" s="16"/>
      <c r="CE490" s="16"/>
      <c r="CF490" s="16"/>
      <c r="CG490" s="16"/>
      <c r="CH490" s="16"/>
      <c r="CI490" s="16"/>
      <c r="CJ490" s="16"/>
      <c r="CK490" s="16"/>
      <c r="CL490" s="16"/>
      <c r="CM490" s="16"/>
      <c r="CN490" s="16"/>
      <c r="CO490" s="16"/>
      <c r="CP490" s="16"/>
      <c r="CQ490" s="16"/>
      <c r="CR490" s="16"/>
      <c r="CS490" s="16"/>
      <c r="CT490" s="16"/>
      <c r="CU490" s="16"/>
      <c r="CV490" s="16"/>
      <c r="CW490" s="16"/>
      <c r="CX490" s="16"/>
      <c r="CY490" s="16"/>
      <c r="CZ490" s="16"/>
      <c r="DA490" s="16"/>
      <c r="DB490" s="16"/>
      <c r="DC490" s="16"/>
      <c r="DD490" s="16"/>
      <c r="DE490" s="16"/>
      <c r="DF490" s="16"/>
      <c r="DG490" s="16"/>
      <c r="DH490" s="16"/>
      <c r="DI490" s="16"/>
      <c r="DJ490" s="16"/>
      <c r="DK490" s="16"/>
      <c r="DL490" s="16"/>
      <c r="DM490" s="16"/>
      <c r="DN490" s="16"/>
      <c r="DO490" s="16"/>
      <c r="DP490" s="16"/>
      <c r="DQ490" s="16"/>
      <c r="DR490" s="16"/>
      <c r="DS490" s="16"/>
      <c r="DT490" s="16"/>
      <c r="DU490" s="16"/>
      <c r="DV490" s="16"/>
      <c r="DW490" s="16"/>
      <c r="DX490" s="16"/>
      <c r="DY490" s="16"/>
      <c r="DZ490" s="16"/>
      <c r="EA490" s="16"/>
      <c r="EB490" s="16"/>
      <c r="EC490" s="16"/>
      <c r="ED490" s="16"/>
      <c r="EE490" s="16"/>
      <c r="EF490" s="16"/>
      <c r="EG490" s="16"/>
      <c r="EH490" s="16"/>
      <c r="EI490" s="16"/>
      <c r="EJ490" s="16"/>
      <c r="EK490" s="16"/>
      <c r="EL490" s="16"/>
      <c r="EM490" s="16"/>
      <c r="EN490" s="16"/>
      <c r="EO490" s="16"/>
      <c r="EP490" s="16"/>
      <c r="EQ490" s="16"/>
      <c r="ER490" s="16"/>
      <c r="ES490" s="16"/>
      <c r="ET490" s="16"/>
      <c r="EU490" s="16"/>
      <c r="EV490" s="16"/>
      <c r="EW490" s="16"/>
      <c r="EX490" s="16"/>
      <c r="EY490" s="16"/>
      <c r="EZ490" s="16"/>
      <c r="FA490" s="16"/>
      <c r="FB490" s="16"/>
      <c r="FC490" s="16"/>
      <c r="FD490" s="16"/>
      <c r="FE490" s="16"/>
      <c r="FF490" s="16"/>
      <c r="FG490" s="16"/>
      <c r="FH490" s="16"/>
      <c r="FI490" s="16"/>
      <c r="FJ490" s="16"/>
      <c r="FK490" s="16"/>
      <c r="FL490" s="16"/>
      <c r="FM490" s="16"/>
      <c r="FN490" s="16"/>
      <c r="FO490" s="16"/>
      <c r="FP490" s="16"/>
      <c r="FQ490" s="16"/>
      <c r="FR490" s="16"/>
      <c r="FS490" s="16"/>
      <c r="FT490" s="16"/>
      <c r="FU490" s="16"/>
      <c r="FV490" s="16"/>
      <c r="FW490" s="16"/>
      <c r="FX490" s="16"/>
      <c r="FY490" s="16"/>
      <c r="FZ490" s="16"/>
      <c r="GA490" s="16"/>
      <c r="GB490" s="16"/>
      <c r="GC490" s="16"/>
      <c r="GD490" s="16"/>
      <c r="GE490" s="16"/>
      <c r="GF490" s="16"/>
      <c r="GG490" s="16"/>
      <c r="GH490" s="16"/>
      <c r="GI490" s="16"/>
      <c r="GJ490" s="16"/>
      <c r="GK490" s="16"/>
      <c r="GL490" s="16"/>
      <c r="GM490" s="16"/>
      <c r="GN490" s="16"/>
      <c r="GO490" s="16"/>
      <c r="GP490" s="16"/>
      <c r="GQ490" s="16"/>
      <c r="GR490" s="16"/>
      <c r="GS490" s="16"/>
      <c r="GT490" s="16"/>
      <c r="GU490" s="16"/>
      <c r="GV490" s="16"/>
      <c r="GW490" s="16"/>
      <c r="GX490" s="16"/>
      <c r="GY490" s="16"/>
      <c r="GZ490" s="16"/>
      <c r="HA490" s="16"/>
      <c r="HB490" s="16"/>
      <c r="HC490" s="16"/>
      <c r="HD490" s="16"/>
      <c r="HE490" s="16"/>
      <c r="HF490" s="16"/>
      <c r="HG490" s="16"/>
      <c r="HH490" s="16"/>
      <c r="HI490" s="16"/>
      <c r="HJ490" s="16"/>
      <c r="HK490" s="16"/>
      <c r="HL490" s="16"/>
      <c r="HM490" s="16"/>
      <c r="HN490" s="16"/>
      <c r="HO490" s="16"/>
      <c r="HP490" s="16"/>
      <c r="HQ490" s="16"/>
      <c r="HR490" s="16"/>
      <c r="HS490" s="16"/>
      <c r="HT490" s="16"/>
      <c r="HU490" s="16"/>
      <c r="HV490" s="16"/>
    </row>
    <row r="491" s="2" customFormat="1" spans="1:230">
      <c r="A491" s="86">
        <v>43383</v>
      </c>
      <c r="B491" s="76" t="s">
        <v>270</v>
      </c>
      <c r="C491" s="90">
        <v>1000</v>
      </c>
      <c r="D491" s="94" t="s">
        <v>13</v>
      </c>
      <c r="E491" s="104">
        <v>2180</v>
      </c>
      <c r="F491" s="95">
        <v>2200</v>
      </c>
      <c r="G491" s="96">
        <v>2240</v>
      </c>
      <c r="H491" s="95">
        <v>20000</v>
      </c>
      <c r="I491" s="95">
        <v>20000</v>
      </c>
      <c r="J491" s="106">
        <v>40000</v>
      </c>
      <c r="K491" s="76" t="s">
        <v>14</v>
      </c>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c r="AP491" s="16"/>
      <c r="AQ491" s="16"/>
      <c r="AR491" s="16"/>
      <c r="AS491" s="16"/>
      <c r="AT491" s="16"/>
      <c r="AU491" s="16"/>
      <c r="AV491" s="16"/>
      <c r="AW491" s="16"/>
      <c r="AX491" s="16"/>
      <c r="AY491" s="16"/>
      <c r="AZ491" s="16"/>
      <c r="BA491" s="16"/>
      <c r="BB491" s="16"/>
      <c r="BC491" s="16"/>
      <c r="BD491" s="16"/>
      <c r="BE491" s="16"/>
      <c r="BF491" s="16"/>
      <c r="BG491" s="16"/>
      <c r="BH491" s="16"/>
      <c r="BI491" s="16"/>
      <c r="BJ491" s="16"/>
      <c r="BK491" s="16"/>
      <c r="BL491" s="16"/>
      <c r="BM491" s="16"/>
      <c r="BN491" s="16"/>
      <c r="BO491" s="16"/>
      <c r="BP491" s="16"/>
      <c r="BQ491" s="16"/>
      <c r="BR491" s="16"/>
      <c r="BS491" s="16"/>
      <c r="BT491" s="16"/>
      <c r="BU491" s="16"/>
      <c r="BV491" s="16"/>
      <c r="BW491" s="16"/>
      <c r="BX491" s="16"/>
      <c r="BY491" s="16"/>
      <c r="BZ491" s="16"/>
      <c r="CA491" s="16"/>
      <c r="CB491" s="16"/>
      <c r="CC491" s="16"/>
      <c r="CD491" s="16"/>
      <c r="CE491" s="16"/>
      <c r="CF491" s="16"/>
      <c r="CG491" s="16"/>
      <c r="CH491" s="16"/>
      <c r="CI491" s="16"/>
      <c r="CJ491" s="16"/>
      <c r="CK491" s="16"/>
      <c r="CL491" s="16"/>
      <c r="CM491" s="16"/>
      <c r="CN491" s="16"/>
      <c r="CO491" s="16"/>
      <c r="CP491" s="16"/>
      <c r="CQ491" s="16"/>
      <c r="CR491" s="16"/>
      <c r="CS491" s="16"/>
      <c r="CT491" s="16"/>
      <c r="CU491" s="16"/>
      <c r="CV491" s="16"/>
      <c r="CW491" s="16"/>
      <c r="CX491" s="16"/>
      <c r="CY491" s="16"/>
      <c r="CZ491" s="16"/>
      <c r="DA491" s="16"/>
      <c r="DB491" s="16"/>
      <c r="DC491" s="16"/>
      <c r="DD491" s="16"/>
      <c r="DE491" s="16"/>
      <c r="DF491" s="16"/>
      <c r="DG491" s="16"/>
      <c r="DH491" s="16"/>
      <c r="DI491" s="16"/>
      <c r="DJ491" s="16"/>
      <c r="DK491" s="16"/>
      <c r="DL491" s="16"/>
      <c r="DM491" s="16"/>
      <c r="DN491" s="16"/>
      <c r="DO491" s="16"/>
      <c r="DP491" s="16"/>
      <c r="DQ491" s="16"/>
      <c r="DR491" s="16"/>
      <c r="DS491" s="16"/>
      <c r="DT491" s="16"/>
      <c r="DU491" s="16"/>
      <c r="DV491" s="16"/>
      <c r="DW491" s="16"/>
      <c r="DX491" s="16"/>
      <c r="DY491" s="16"/>
      <c r="DZ491" s="16"/>
      <c r="EA491" s="16"/>
      <c r="EB491" s="16"/>
      <c r="EC491" s="16"/>
      <c r="ED491" s="16"/>
      <c r="EE491" s="16"/>
      <c r="EF491" s="16"/>
      <c r="EG491" s="16"/>
      <c r="EH491" s="16"/>
      <c r="EI491" s="16"/>
      <c r="EJ491" s="16"/>
      <c r="EK491" s="16"/>
      <c r="EL491" s="16"/>
      <c r="EM491" s="16"/>
      <c r="EN491" s="16"/>
      <c r="EO491" s="16"/>
      <c r="EP491" s="16"/>
      <c r="EQ491" s="16"/>
      <c r="ER491" s="16"/>
      <c r="ES491" s="16"/>
      <c r="ET491" s="16"/>
      <c r="EU491" s="16"/>
      <c r="EV491" s="16"/>
      <c r="EW491" s="16"/>
      <c r="EX491" s="16"/>
      <c r="EY491" s="16"/>
      <c r="EZ491" s="16"/>
      <c r="FA491" s="16"/>
      <c r="FB491" s="16"/>
      <c r="FC491" s="16"/>
      <c r="FD491" s="16"/>
      <c r="FE491" s="16"/>
      <c r="FF491" s="16"/>
      <c r="FG491" s="16"/>
      <c r="FH491" s="16"/>
      <c r="FI491" s="16"/>
      <c r="FJ491" s="16"/>
      <c r="FK491" s="16"/>
      <c r="FL491" s="16"/>
      <c r="FM491" s="16"/>
      <c r="FN491" s="16"/>
      <c r="FO491" s="16"/>
      <c r="FP491" s="16"/>
      <c r="FQ491" s="16"/>
      <c r="FR491" s="16"/>
      <c r="FS491" s="16"/>
      <c r="FT491" s="16"/>
      <c r="FU491" s="16"/>
      <c r="FV491" s="16"/>
      <c r="FW491" s="16"/>
      <c r="FX491" s="16"/>
      <c r="FY491" s="16"/>
      <c r="FZ491" s="16"/>
      <c r="GA491" s="16"/>
      <c r="GB491" s="16"/>
      <c r="GC491" s="16"/>
      <c r="GD491" s="16"/>
      <c r="GE491" s="16"/>
      <c r="GF491" s="16"/>
      <c r="GG491" s="16"/>
      <c r="GH491" s="16"/>
      <c r="GI491" s="16"/>
      <c r="GJ491" s="16"/>
      <c r="GK491" s="16"/>
      <c r="GL491" s="16"/>
      <c r="GM491" s="16"/>
      <c r="GN491" s="16"/>
      <c r="GO491" s="16"/>
      <c r="GP491" s="16"/>
      <c r="GQ491" s="16"/>
      <c r="GR491" s="16"/>
      <c r="GS491" s="16"/>
      <c r="GT491" s="16"/>
      <c r="GU491" s="16"/>
      <c r="GV491" s="16"/>
      <c r="GW491" s="16"/>
      <c r="GX491" s="16"/>
      <c r="GY491" s="16"/>
      <c r="GZ491" s="16"/>
      <c r="HA491" s="16"/>
      <c r="HB491" s="16"/>
      <c r="HC491" s="16"/>
      <c r="HD491" s="16"/>
      <c r="HE491" s="16"/>
      <c r="HF491" s="16"/>
      <c r="HG491" s="16"/>
      <c r="HH491" s="16"/>
      <c r="HI491" s="16"/>
      <c r="HJ491" s="16"/>
      <c r="HK491" s="16"/>
      <c r="HL491" s="16"/>
      <c r="HM491" s="16"/>
      <c r="HN491" s="16"/>
      <c r="HO491" s="16"/>
      <c r="HP491" s="16"/>
      <c r="HQ491" s="16"/>
      <c r="HR491" s="16"/>
      <c r="HS491" s="16"/>
      <c r="HT491" s="16"/>
      <c r="HU491" s="16"/>
      <c r="HV491" s="16"/>
    </row>
    <row r="492" spans="1:11">
      <c r="A492" s="86" t="s">
        <v>272</v>
      </c>
      <c r="B492" s="76" t="s">
        <v>27</v>
      </c>
      <c r="C492" s="90">
        <v>1000</v>
      </c>
      <c r="D492" s="94" t="s">
        <v>29</v>
      </c>
      <c r="E492" s="104">
        <v>1260</v>
      </c>
      <c r="F492" s="95">
        <v>1240</v>
      </c>
      <c r="G492" s="96">
        <v>1220</v>
      </c>
      <c r="H492" s="95">
        <v>20000</v>
      </c>
      <c r="I492" s="95">
        <v>20000</v>
      </c>
      <c r="J492" s="106">
        <v>40000</v>
      </c>
      <c r="K492" s="76" t="s">
        <v>14</v>
      </c>
    </row>
    <row r="493" spans="1:11">
      <c r="A493" s="86">
        <v>43381</v>
      </c>
      <c r="B493" s="76" t="s">
        <v>27</v>
      </c>
      <c r="C493" s="90">
        <v>1000</v>
      </c>
      <c r="D493" s="94" t="s">
        <v>13</v>
      </c>
      <c r="E493" s="104">
        <v>1230</v>
      </c>
      <c r="F493" s="95">
        <v>1245</v>
      </c>
      <c r="G493" s="96">
        <v>1265</v>
      </c>
      <c r="H493" s="95">
        <v>15000</v>
      </c>
      <c r="I493" s="95">
        <v>0</v>
      </c>
      <c r="J493" s="106">
        <v>15000</v>
      </c>
      <c r="K493" s="76" t="s">
        <v>28</v>
      </c>
    </row>
    <row r="494" spans="1:11">
      <c r="A494" s="86">
        <v>43378</v>
      </c>
      <c r="B494" s="76" t="s">
        <v>149</v>
      </c>
      <c r="C494" s="90">
        <v>1000</v>
      </c>
      <c r="D494" s="94" t="s">
        <v>13</v>
      </c>
      <c r="E494" s="104">
        <v>268.15</v>
      </c>
      <c r="F494" s="95">
        <v>273.15</v>
      </c>
      <c r="G494" s="96">
        <v>278.15</v>
      </c>
      <c r="H494" s="95">
        <v>5000</v>
      </c>
      <c r="I494" s="95">
        <v>5000</v>
      </c>
      <c r="J494" s="106">
        <v>10000</v>
      </c>
      <c r="K494" s="76" t="s">
        <v>14</v>
      </c>
    </row>
    <row r="495" spans="1:11">
      <c r="A495" s="86">
        <v>43377</v>
      </c>
      <c r="B495" s="76" t="s">
        <v>273</v>
      </c>
      <c r="C495" s="90">
        <v>1000</v>
      </c>
      <c r="D495" s="94" t="s">
        <v>29</v>
      </c>
      <c r="E495" s="104">
        <v>68.9</v>
      </c>
      <c r="F495" s="95">
        <v>66.1</v>
      </c>
      <c r="G495" s="96">
        <v>64.7</v>
      </c>
      <c r="H495" s="95">
        <v>1400</v>
      </c>
      <c r="I495" s="95">
        <v>0</v>
      </c>
      <c r="J495" s="106">
        <v>1400</v>
      </c>
      <c r="K495" s="76" t="s">
        <v>28</v>
      </c>
    </row>
    <row r="496" spans="1:11">
      <c r="A496" s="86">
        <v>43376</v>
      </c>
      <c r="B496" s="76" t="s">
        <v>265</v>
      </c>
      <c r="C496" s="90">
        <v>1000</v>
      </c>
      <c r="D496" s="94" t="s">
        <v>29</v>
      </c>
      <c r="E496" s="104">
        <v>915</v>
      </c>
      <c r="F496" s="95">
        <v>905</v>
      </c>
      <c r="G496" s="96">
        <v>890</v>
      </c>
      <c r="H496" s="95">
        <v>0</v>
      </c>
      <c r="I496" s="95">
        <v>0</v>
      </c>
      <c r="J496" s="106">
        <v>0</v>
      </c>
      <c r="K496" s="76" t="s">
        <v>22</v>
      </c>
    </row>
    <row r="497" spans="1:11">
      <c r="A497" s="86">
        <v>43374</v>
      </c>
      <c r="B497" s="76" t="s">
        <v>273</v>
      </c>
      <c r="C497" s="90">
        <v>1000</v>
      </c>
      <c r="D497" s="94" t="s">
        <v>13</v>
      </c>
      <c r="E497" s="104">
        <v>71</v>
      </c>
      <c r="F497" s="95">
        <v>72.5</v>
      </c>
      <c r="G497" s="96">
        <v>74</v>
      </c>
      <c r="H497" s="95">
        <v>1500</v>
      </c>
      <c r="I497" s="95">
        <v>0</v>
      </c>
      <c r="J497" s="106">
        <v>1500</v>
      </c>
      <c r="K497" s="76" t="s">
        <v>28</v>
      </c>
    </row>
    <row r="498" spans="1:11">
      <c r="A498" s="86">
        <v>43374</v>
      </c>
      <c r="B498" s="69" t="s">
        <v>118</v>
      </c>
      <c r="C498" s="90">
        <v>1000</v>
      </c>
      <c r="D498" s="94" t="s">
        <v>13</v>
      </c>
      <c r="E498" s="104">
        <v>965</v>
      </c>
      <c r="F498" s="95">
        <v>980</v>
      </c>
      <c r="G498" s="96">
        <v>1000</v>
      </c>
      <c r="H498" s="95">
        <v>0</v>
      </c>
      <c r="I498" s="108">
        <v>0</v>
      </c>
      <c r="J498" s="17">
        <v>-20000</v>
      </c>
      <c r="K498" s="109" t="s">
        <v>20</v>
      </c>
    </row>
    <row r="499" spans="1:11">
      <c r="A499" s="86">
        <v>43371</v>
      </c>
      <c r="B499" s="76" t="s">
        <v>273</v>
      </c>
      <c r="C499" s="90">
        <v>1000</v>
      </c>
      <c r="D499" s="94" t="s">
        <v>29</v>
      </c>
      <c r="E499" s="104">
        <v>100</v>
      </c>
      <c r="F499" s="95">
        <v>95</v>
      </c>
      <c r="G499" s="96">
        <v>90</v>
      </c>
      <c r="H499" s="95">
        <v>5000</v>
      </c>
      <c r="I499" s="108">
        <v>0</v>
      </c>
      <c r="J499" s="110">
        <v>5000</v>
      </c>
      <c r="K499" s="109" t="s">
        <v>28</v>
      </c>
    </row>
    <row r="500" spans="1:11">
      <c r="A500" s="86">
        <v>43370</v>
      </c>
      <c r="B500" s="69" t="s">
        <v>118</v>
      </c>
      <c r="C500" s="90">
        <v>1000</v>
      </c>
      <c r="D500" s="94" t="s">
        <v>29</v>
      </c>
      <c r="E500" s="104">
        <v>933</v>
      </c>
      <c r="F500" s="95">
        <v>913</v>
      </c>
      <c r="G500" s="96">
        <v>993</v>
      </c>
      <c r="H500" s="95">
        <v>20000</v>
      </c>
      <c r="I500" s="108">
        <v>0</v>
      </c>
      <c r="J500" s="110">
        <v>20000</v>
      </c>
      <c r="K500" s="109" t="s">
        <v>28</v>
      </c>
    </row>
    <row r="501" spans="1:11">
      <c r="A501" s="86">
        <v>43370</v>
      </c>
      <c r="B501" s="76" t="s">
        <v>188</v>
      </c>
      <c r="C501" s="90">
        <v>1000</v>
      </c>
      <c r="D501" s="94" t="s">
        <v>29</v>
      </c>
      <c r="E501" s="104">
        <v>298</v>
      </c>
      <c r="F501" s="95">
        <v>293</v>
      </c>
      <c r="G501" s="96">
        <v>285</v>
      </c>
      <c r="H501" s="95">
        <v>0</v>
      </c>
      <c r="I501" s="108">
        <v>0</v>
      </c>
      <c r="J501" s="110">
        <v>0</v>
      </c>
      <c r="K501" s="109" t="s">
        <v>22</v>
      </c>
    </row>
    <row r="502" spans="1:11">
      <c r="A502" s="86">
        <v>43369</v>
      </c>
      <c r="B502" s="76" t="s">
        <v>188</v>
      </c>
      <c r="C502" s="90">
        <v>1000</v>
      </c>
      <c r="D502" s="94" t="s">
        <v>13</v>
      </c>
      <c r="E502" s="104">
        <v>300</v>
      </c>
      <c r="F502" s="95">
        <v>306</v>
      </c>
      <c r="G502" s="96">
        <v>312</v>
      </c>
      <c r="H502" s="95">
        <v>6000</v>
      </c>
      <c r="I502" s="108">
        <v>6000</v>
      </c>
      <c r="J502" s="110">
        <v>12000</v>
      </c>
      <c r="K502" s="109" t="s">
        <v>14</v>
      </c>
    </row>
    <row r="503" spans="1:11">
      <c r="A503" s="86">
        <v>43368</v>
      </c>
      <c r="B503" s="69" t="s">
        <v>118</v>
      </c>
      <c r="C503" s="90">
        <v>1000</v>
      </c>
      <c r="D503" s="94" t="s">
        <v>29</v>
      </c>
      <c r="E503" s="104">
        <v>930</v>
      </c>
      <c r="F503" s="95">
        <v>910</v>
      </c>
      <c r="G503" s="96">
        <v>890</v>
      </c>
      <c r="H503" s="95">
        <v>20000</v>
      </c>
      <c r="I503" s="108">
        <v>20000</v>
      </c>
      <c r="J503" s="110">
        <v>40000</v>
      </c>
      <c r="K503" s="109" t="s">
        <v>14</v>
      </c>
    </row>
    <row r="504" spans="1:11">
      <c r="A504" s="86">
        <v>43367</v>
      </c>
      <c r="B504" s="76" t="s">
        <v>273</v>
      </c>
      <c r="C504" s="90">
        <v>1000</v>
      </c>
      <c r="D504" s="94" t="s">
        <v>13</v>
      </c>
      <c r="E504" s="104">
        <v>200</v>
      </c>
      <c r="F504" s="95">
        <v>205</v>
      </c>
      <c r="G504" s="96">
        <v>212</v>
      </c>
      <c r="H504" s="95">
        <v>5000</v>
      </c>
      <c r="I504" s="108">
        <v>0</v>
      </c>
      <c r="J504" s="110">
        <v>5000</v>
      </c>
      <c r="K504" s="109" t="s">
        <v>28</v>
      </c>
    </row>
    <row r="505" spans="1:11">
      <c r="A505" s="86">
        <v>43367</v>
      </c>
      <c r="B505" s="76" t="s">
        <v>188</v>
      </c>
      <c r="C505" s="90">
        <v>1000</v>
      </c>
      <c r="D505" s="94" t="s">
        <v>29</v>
      </c>
      <c r="E505" s="104">
        <v>395</v>
      </c>
      <c r="F505" s="95">
        <v>385</v>
      </c>
      <c r="G505" s="96">
        <v>375</v>
      </c>
      <c r="H505" s="95">
        <v>10000</v>
      </c>
      <c r="I505" s="108">
        <v>0</v>
      </c>
      <c r="J505" s="110">
        <v>10000</v>
      </c>
      <c r="K505" s="109" t="s">
        <v>28</v>
      </c>
    </row>
    <row r="506" spans="1:11">
      <c r="A506" s="86">
        <v>43364</v>
      </c>
      <c r="B506" s="76" t="s">
        <v>274</v>
      </c>
      <c r="C506" s="90">
        <v>1000</v>
      </c>
      <c r="D506" s="94" t="s">
        <v>13</v>
      </c>
      <c r="E506" s="104">
        <v>468</v>
      </c>
      <c r="F506" s="95">
        <v>477</v>
      </c>
      <c r="G506" s="96">
        <v>487</v>
      </c>
      <c r="H506" s="95">
        <v>0</v>
      </c>
      <c r="I506" s="108">
        <v>0</v>
      </c>
      <c r="J506" s="108">
        <v>0</v>
      </c>
      <c r="K506" s="109" t="s">
        <v>22</v>
      </c>
    </row>
    <row r="507" spans="1:11">
      <c r="A507" s="86">
        <v>43364</v>
      </c>
      <c r="B507" s="76" t="s">
        <v>188</v>
      </c>
      <c r="C507" s="90">
        <v>1000</v>
      </c>
      <c r="D507" s="94" t="s">
        <v>13</v>
      </c>
      <c r="E507" s="104">
        <v>360</v>
      </c>
      <c r="F507" s="95">
        <v>370</v>
      </c>
      <c r="G507" s="96">
        <v>380</v>
      </c>
      <c r="H507" s="95">
        <v>10000</v>
      </c>
      <c r="I507" s="108">
        <v>0</v>
      </c>
      <c r="J507" s="110">
        <v>10000</v>
      </c>
      <c r="K507" s="108" t="s">
        <v>28</v>
      </c>
    </row>
    <row r="508" spans="1:11">
      <c r="A508" s="86">
        <v>43364</v>
      </c>
      <c r="B508" s="76" t="s">
        <v>161</v>
      </c>
      <c r="C508" s="90">
        <v>1000</v>
      </c>
      <c r="D508" s="94" t="s">
        <v>13</v>
      </c>
      <c r="E508" s="104">
        <v>265</v>
      </c>
      <c r="F508" s="95">
        <v>270</v>
      </c>
      <c r="G508" s="96">
        <v>275</v>
      </c>
      <c r="H508" s="95">
        <v>0</v>
      </c>
      <c r="I508" s="108">
        <v>0</v>
      </c>
      <c r="J508" s="17">
        <v>-7000</v>
      </c>
      <c r="K508" s="109" t="s">
        <v>20</v>
      </c>
    </row>
    <row r="509" spans="1:11">
      <c r="A509" s="86">
        <v>43362</v>
      </c>
      <c r="B509" s="76" t="s">
        <v>25</v>
      </c>
      <c r="C509" s="90">
        <v>1000</v>
      </c>
      <c r="D509" s="94" t="s">
        <v>13</v>
      </c>
      <c r="E509" s="104">
        <v>470</v>
      </c>
      <c r="F509" s="95">
        <v>478</v>
      </c>
      <c r="G509" s="96">
        <v>486</v>
      </c>
      <c r="H509" s="95">
        <v>0</v>
      </c>
      <c r="I509" s="108">
        <v>0</v>
      </c>
      <c r="J509" s="17">
        <v>-8000</v>
      </c>
      <c r="K509" s="109" t="s">
        <v>20</v>
      </c>
    </row>
    <row r="510" spans="1:11">
      <c r="A510" s="86">
        <v>43361</v>
      </c>
      <c r="B510" s="76" t="s">
        <v>12</v>
      </c>
      <c r="C510" s="90">
        <v>1000</v>
      </c>
      <c r="D510" s="94" t="s">
        <v>13</v>
      </c>
      <c r="E510" s="104">
        <v>490</v>
      </c>
      <c r="F510" s="95">
        <v>498</v>
      </c>
      <c r="G510" s="96">
        <v>506</v>
      </c>
      <c r="H510" s="95">
        <v>0</v>
      </c>
      <c r="I510" s="108">
        <v>0</v>
      </c>
      <c r="J510" s="108">
        <v>0</v>
      </c>
      <c r="K510" s="109" t="s">
        <v>22</v>
      </c>
    </row>
    <row r="511" spans="1:11">
      <c r="A511" s="86">
        <v>43360</v>
      </c>
      <c r="B511" s="76" t="s">
        <v>12</v>
      </c>
      <c r="C511" s="90">
        <v>1000</v>
      </c>
      <c r="D511" s="94" t="s">
        <v>13</v>
      </c>
      <c r="E511" s="104">
        <v>440</v>
      </c>
      <c r="F511" s="95">
        <v>448</v>
      </c>
      <c r="G511" s="96">
        <v>457</v>
      </c>
      <c r="H511" s="95">
        <v>8000</v>
      </c>
      <c r="I511" s="108">
        <v>0</v>
      </c>
      <c r="J511" s="110">
        <v>8000</v>
      </c>
      <c r="K511" s="109" t="s">
        <v>28</v>
      </c>
    </row>
    <row r="512" spans="1:11">
      <c r="A512" s="86">
        <v>43357</v>
      </c>
      <c r="B512" s="76" t="s">
        <v>275</v>
      </c>
      <c r="C512" s="90">
        <v>1000</v>
      </c>
      <c r="D512" s="94" t="s">
        <v>13</v>
      </c>
      <c r="E512" s="104">
        <v>108.7</v>
      </c>
      <c r="F512" s="95">
        <v>110.7</v>
      </c>
      <c r="G512" s="96">
        <v>112.7</v>
      </c>
      <c r="H512" s="95">
        <v>2000</v>
      </c>
      <c r="I512" s="108">
        <v>2000</v>
      </c>
      <c r="J512" s="110">
        <v>4000</v>
      </c>
      <c r="K512" s="109" t="s">
        <v>14</v>
      </c>
    </row>
    <row r="513" spans="1:11">
      <c r="A513" s="86">
        <v>43355</v>
      </c>
      <c r="B513" s="76" t="s">
        <v>276</v>
      </c>
      <c r="C513" s="90">
        <v>1000</v>
      </c>
      <c r="D513" s="94" t="s">
        <v>13</v>
      </c>
      <c r="E513" s="104">
        <v>729</v>
      </c>
      <c r="F513" s="95">
        <v>739</v>
      </c>
      <c r="G513" s="96">
        <v>757</v>
      </c>
      <c r="H513" s="95">
        <v>10000</v>
      </c>
      <c r="I513" s="108">
        <v>0</v>
      </c>
      <c r="J513" s="110">
        <v>10000</v>
      </c>
      <c r="K513" s="109" t="s">
        <v>28</v>
      </c>
    </row>
    <row r="514" spans="1:11">
      <c r="A514" s="86">
        <v>43354</v>
      </c>
      <c r="B514" s="76" t="s">
        <v>120</v>
      </c>
      <c r="C514" s="90">
        <v>1000</v>
      </c>
      <c r="D514" s="94" t="s">
        <v>29</v>
      </c>
      <c r="E514" s="104">
        <v>662</v>
      </c>
      <c r="F514" s="95">
        <v>654</v>
      </c>
      <c r="G514" s="96">
        <v>646</v>
      </c>
      <c r="H514" s="95">
        <v>8000</v>
      </c>
      <c r="I514" s="108">
        <v>0</v>
      </c>
      <c r="J514" s="110">
        <v>8000</v>
      </c>
      <c r="K514" s="109" t="s">
        <v>28</v>
      </c>
    </row>
    <row r="515" spans="1:11">
      <c r="A515" s="86">
        <v>43350</v>
      </c>
      <c r="B515" s="76" t="s">
        <v>277</v>
      </c>
      <c r="C515" s="90">
        <v>1000</v>
      </c>
      <c r="D515" s="94" t="s">
        <v>29</v>
      </c>
      <c r="E515" s="104">
        <v>288</v>
      </c>
      <c r="F515" s="95">
        <v>283</v>
      </c>
      <c r="G515" s="96">
        <v>278</v>
      </c>
      <c r="H515" s="95">
        <v>5000</v>
      </c>
      <c r="I515" s="108">
        <v>5000</v>
      </c>
      <c r="J515" s="110">
        <v>10000</v>
      </c>
      <c r="K515" s="109" t="s">
        <v>14</v>
      </c>
    </row>
    <row r="516" spans="1:11">
      <c r="A516" s="86">
        <v>43350</v>
      </c>
      <c r="B516" s="76" t="s">
        <v>278</v>
      </c>
      <c r="C516" s="90">
        <v>1000</v>
      </c>
      <c r="D516" s="94" t="s">
        <v>13</v>
      </c>
      <c r="E516" s="104">
        <v>828</v>
      </c>
      <c r="F516" s="95">
        <v>838</v>
      </c>
      <c r="G516" s="96">
        <v>848</v>
      </c>
      <c r="H516" s="95">
        <v>10000</v>
      </c>
      <c r="I516" s="108">
        <v>0</v>
      </c>
      <c r="J516" s="110">
        <v>10000</v>
      </c>
      <c r="K516" s="109" t="s">
        <v>28</v>
      </c>
    </row>
    <row r="517" spans="1:11">
      <c r="A517" s="86">
        <v>43349</v>
      </c>
      <c r="B517" s="76" t="s">
        <v>238</v>
      </c>
      <c r="C517" s="90">
        <v>1000</v>
      </c>
      <c r="D517" s="94" t="s">
        <v>13</v>
      </c>
      <c r="E517" s="104">
        <v>835</v>
      </c>
      <c r="F517" s="95">
        <v>845</v>
      </c>
      <c r="G517" s="96">
        <v>855</v>
      </c>
      <c r="H517" s="95">
        <v>10000</v>
      </c>
      <c r="I517" s="108">
        <v>10000</v>
      </c>
      <c r="J517" s="110">
        <v>20000</v>
      </c>
      <c r="K517" s="109" t="s">
        <v>14</v>
      </c>
    </row>
    <row r="518" spans="1:11">
      <c r="A518" s="86">
        <v>43348</v>
      </c>
      <c r="B518" s="76" t="s">
        <v>279</v>
      </c>
      <c r="C518" s="90">
        <v>1000</v>
      </c>
      <c r="D518" s="94" t="s">
        <v>13</v>
      </c>
      <c r="E518" s="104">
        <v>737</v>
      </c>
      <c r="F518" s="95">
        <v>747</v>
      </c>
      <c r="G518" s="96">
        <v>757</v>
      </c>
      <c r="H518" s="95">
        <v>0</v>
      </c>
      <c r="I518" s="108">
        <v>0</v>
      </c>
      <c r="J518" s="110">
        <v>0</v>
      </c>
      <c r="K518" s="109" t="s">
        <v>22</v>
      </c>
    </row>
    <row r="519" spans="1:11">
      <c r="A519" s="86">
        <v>43347</v>
      </c>
      <c r="B519" s="76" t="s">
        <v>245</v>
      </c>
      <c r="C519" s="90">
        <v>1000</v>
      </c>
      <c r="D519" s="94" t="s">
        <v>13</v>
      </c>
      <c r="E519" s="104">
        <v>1880</v>
      </c>
      <c r="F519" s="95">
        <v>1900</v>
      </c>
      <c r="G519" s="96">
        <v>1920</v>
      </c>
      <c r="H519" s="95">
        <v>20000</v>
      </c>
      <c r="I519" s="108">
        <v>20000</v>
      </c>
      <c r="J519" s="110">
        <v>40000</v>
      </c>
      <c r="K519" s="109" t="s">
        <v>14</v>
      </c>
    </row>
    <row r="520" spans="1:11">
      <c r="A520" s="86">
        <v>43346</v>
      </c>
      <c r="B520" s="76" t="s">
        <v>280</v>
      </c>
      <c r="C520" s="90">
        <v>1000</v>
      </c>
      <c r="D520" s="94" t="s">
        <v>13</v>
      </c>
      <c r="E520" s="104">
        <v>356</v>
      </c>
      <c r="F520" s="95">
        <v>363</v>
      </c>
      <c r="G520" s="96">
        <v>370</v>
      </c>
      <c r="H520" s="95">
        <v>7000</v>
      </c>
      <c r="I520" s="108">
        <v>0</v>
      </c>
      <c r="J520" s="110">
        <v>7000</v>
      </c>
      <c r="K520" s="109" t="s">
        <v>22</v>
      </c>
    </row>
    <row r="521" spans="1:11">
      <c r="A521" s="86">
        <v>43343</v>
      </c>
      <c r="B521" s="76" t="s">
        <v>238</v>
      </c>
      <c r="C521" s="90">
        <v>1000</v>
      </c>
      <c r="D521" s="94" t="s">
        <v>29</v>
      </c>
      <c r="E521" s="104">
        <v>820</v>
      </c>
      <c r="F521" s="95">
        <v>810</v>
      </c>
      <c r="G521" s="96">
        <v>800</v>
      </c>
      <c r="H521" s="95">
        <v>0</v>
      </c>
      <c r="I521" s="108">
        <v>0</v>
      </c>
      <c r="J521" s="110">
        <v>0</v>
      </c>
      <c r="K521" s="109" t="s">
        <v>22</v>
      </c>
    </row>
    <row r="522" spans="1:11">
      <c r="A522" s="86">
        <v>43342</v>
      </c>
      <c r="B522" s="76" t="s">
        <v>281</v>
      </c>
      <c r="C522" s="90">
        <v>1000</v>
      </c>
      <c r="D522" s="94" t="s">
        <v>13</v>
      </c>
      <c r="E522" s="104">
        <v>445</v>
      </c>
      <c r="F522" s="95">
        <v>452</v>
      </c>
      <c r="G522" s="96">
        <v>460</v>
      </c>
      <c r="H522" s="95">
        <v>8000</v>
      </c>
      <c r="I522" s="108">
        <v>0</v>
      </c>
      <c r="J522" s="110">
        <v>8000</v>
      </c>
      <c r="K522" s="109" t="s">
        <v>28</v>
      </c>
    </row>
    <row r="523" spans="1:11">
      <c r="A523" s="86">
        <v>43341</v>
      </c>
      <c r="B523" s="76" t="s">
        <v>266</v>
      </c>
      <c r="C523" s="90">
        <v>1000</v>
      </c>
      <c r="D523" s="94" t="s">
        <v>13</v>
      </c>
      <c r="E523" s="104">
        <v>265</v>
      </c>
      <c r="F523" s="95">
        <v>270</v>
      </c>
      <c r="G523" s="96">
        <v>275</v>
      </c>
      <c r="H523" s="95">
        <v>5000</v>
      </c>
      <c r="I523" s="108">
        <v>5000</v>
      </c>
      <c r="J523" s="110">
        <v>10000</v>
      </c>
      <c r="K523" s="109" t="s">
        <v>14</v>
      </c>
    </row>
    <row r="524" spans="1:11">
      <c r="A524" s="86">
        <v>43340</v>
      </c>
      <c r="B524" s="76" t="s">
        <v>204</v>
      </c>
      <c r="C524" s="90">
        <v>1000</v>
      </c>
      <c r="D524" s="94" t="s">
        <v>13</v>
      </c>
      <c r="E524" s="104">
        <v>1375</v>
      </c>
      <c r="F524" s="95">
        <v>1390</v>
      </c>
      <c r="G524" s="96">
        <v>1410</v>
      </c>
      <c r="H524" s="95">
        <v>15000</v>
      </c>
      <c r="I524" s="108">
        <v>15000</v>
      </c>
      <c r="J524" s="110">
        <v>30000</v>
      </c>
      <c r="K524" s="109" t="s">
        <v>14</v>
      </c>
    </row>
    <row r="525" spans="1:11">
      <c r="A525" s="86">
        <v>43340</v>
      </c>
      <c r="B525" s="76" t="s">
        <v>282</v>
      </c>
      <c r="C525" s="90">
        <v>1000</v>
      </c>
      <c r="D525" s="94" t="s">
        <v>13</v>
      </c>
      <c r="E525" s="104">
        <v>2100</v>
      </c>
      <c r="F525" s="95">
        <v>2120</v>
      </c>
      <c r="G525" s="96">
        <v>2150</v>
      </c>
      <c r="H525" s="95">
        <v>0</v>
      </c>
      <c r="I525" s="108">
        <v>0</v>
      </c>
      <c r="J525" s="110">
        <v>0</v>
      </c>
      <c r="K525" s="109" t="s">
        <v>22</v>
      </c>
    </row>
    <row r="526" spans="1:11">
      <c r="A526" s="86">
        <v>43339</v>
      </c>
      <c r="B526" s="76" t="s">
        <v>283</v>
      </c>
      <c r="C526" s="90">
        <v>1000</v>
      </c>
      <c r="D526" s="94" t="s">
        <v>13</v>
      </c>
      <c r="E526" s="104">
        <v>191</v>
      </c>
      <c r="F526" s="95">
        <v>195</v>
      </c>
      <c r="G526" s="96">
        <v>199</v>
      </c>
      <c r="H526" s="95">
        <v>4000</v>
      </c>
      <c r="I526" s="108">
        <v>4000</v>
      </c>
      <c r="J526" s="110">
        <v>8000</v>
      </c>
      <c r="K526" s="109" t="s">
        <v>14</v>
      </c>
    </row>
    <row r="527" spans="1:11">
      <c r="A527" s="86">
        <v>43336</v>
      </c>
      <c r="B527" s="76" t="s">
        <v>218</v>
      </c>
      <c r="C527" s="90">
        <v>1000</v>
      </c>
      <c r="D527" s="94" t="s">
        <v>13</v>
      </c>
      <c r="E527" s="104">
        <v>775</v>
      </c>
      <c r="F527" s="95">
        <v>785</v>
      </c>
      <c r="G527" s="96">
        <v>795</v>
      </c>
      <c r="H527" s="95">
        <v>0</v>
      </c>
      <c r="I527" s="108">
        <v>0</v>
      </c>
      <c r="J527" s="110">
        <v>0</v>
      </c>
      <c r="K527" s="109" t="s">
        <v>22</v>
      </c>
    </row>
    <row r="528" spans="1:11">
      <c r="A528" s="86">
        <v>43335</v>
      </c>
      <c r="B528" s="76" t="s">
        <v>199</v>
      </c>
      <c r="C528" s="90">
        <v>1000</v>
      </c>
      <c r="D528" s="94" t="s">
        <v>13</v>
      </c>
      <c r="E528" s="104">
        <v>1290</v>
      </c>
      <c r="F528" s="95">
        <v>1305</v>
      </c>
      <c r="G528" s="96">
        <v>1320</v>
      </c>
      <c r="H528" s="95">
        <v>15000</v>
      </c>
      <c r="I528" s="108">
        <v>0</v>
      </c>
      <c r="J528" s="110">
        <v>15000</v>
      </c>
      <c r="K528" s="109" t="s">
        <v>28</v>
      </c>
    </row>
    <row r="529" spans="1:11">
      <c r="A529" s="86">
        <v>43333</v>
      </c>
      <c r="B529" s="76" t="s">
        <v>199</v>
      </c>
      <c r="C529" s="90">
        <v>1000</v>
      </c>
      <c r="D529" s="94" t="s">
        <v>13</v>
      </c>
      <c r="E529" s="104">
        <v>1248</v>
      </c>
      <c r="F529" s="95">
        <v>1260</v>
      </c>
      <c r="G529" s="96">
        <v>1272</v>
      </c>
      <c r="H529" s="95">
        <v>0</v>
      </c>
      <c r="I529" s="108">
        <v>0</v>
      </c>
      <c r="J529" s="17">
        <v>-10000</v>
      </c>
      <c r="K529" s="109" t="s">
        <v>20</v>
      </c>
    </row>
    <row r="530" spans="1:11">
      <c r="A530" s="86">
        <v>43332</v>
      </c>
      <c r="B530" s="76" t="s">
        <v>284</v>
      </c>
      <c r="C530" s="90">
        <v>1000</v>
      </c>
      <c r="D530" s="94" t="s">
        <v>13</v>
      </c>
      <c r="E530" s="104">
        <v>685</v>
      </c>
      <c r="F530" s="95">
        <v>695</v>
      </c>
      <c r="G530" s="96">
        <v>705</v>
      </c>
      <c r="H530" s="95">
        <v>0</v>
      </c>
      <c r="I530" s="108">
        <v>0</v>
      </c>
      <c r="J530" s="17">
        <v>-10000</v>
      </c>
      <c r="K530" s="109" t="s">
        <v>20</v>
      </c>
    </row>
    <row r="531" spans="1:11">
      <c r="A531" s="86">
        <v>43329</v>
      </c>
      <c r="B531" s="76" t="s">
        <v>100</v>
      </c>
      <c r="C531" s="90">
        <v>1000</v>
      </c>
      <c r="D531" s="94" t="s">
        <v>13</v>
      </c>
      <c r="E531" s="104">
        <v>1200</v>
      </c>
      <c r="F531" s="95">
        <v>1210</v>
      </c>
      <c r="G531" s="96">
        <v>1225</v>
      </c>
      <c r="H531" s="95">
        <v>10000</v>
      </c>
      <c r="I531" s="108">
        <v>15000</v>
      </c>
      <c r="J531" s="110">
        <v>25000</v>
      </c>
      <c r="K531" s="109" t="s">
        <v>14</v>
      </c>
    </row>
    <row r="532" spans="1:11">
      <c r="A532" s="86">
        <v>43328</v>
      </c>
      <c r="B532" s="76" t="s">
        <v>285</v>
      </c>
      <c r="C532" s="90">
        <v>1000</v>
      </c>
      <c r="D532" s="94" t="s">
        <v>13</v>
      </c>
      <c r="E532" s="104">
        <v>320</v>
      </c>
      <c r="F532" s="95">
        <v>325</v>
      </c>
      <c r="G532" s="96">
        <v>330</v>
      </c>
      <c r="H532" s="95">
        <v>0</v>
      </c>
      <c r="I532" s="108">
        <v>0</v>
      </c>
      <c r="J532" s="17">
        <v>-5000</v>
      </c>
      <c r="K532" s="109" t="s">
        <v>20</v>
      </c>
    </row>
    <row r="533" spans="1:11">
      <c r="A533" s="86">
        <v>43326</v>
      </c>
      <c r="B533" s="76" t="s">
        <v>258</v>
      </c>
      <c r="C533" s="90">
        <v>1000</v>
      </c>
      <c r="D533" s="94" t="s">
        <v>13</v>
      </c>
      <c r="E533" s="104">
        <v>188</v>
      </c>
      <c r="F533" s="95">
        <v>192</v>
      </c>
      <c r="G533" s="96">
        <v>196</v>
      </c>
      <c r="H533" s="95">
        <v>0</v>
      </c>
      <c r="I533" s="108">
        <v>0</v>
      </c>
      <c r="J533" s="17">
        <v>-4000</v>
      </c>
      <c r="K533" s="109" t="s">
        <v>20</v>
      </c>
    </row>
    <row r="534" spans="1:11">
      <c r="A534" s="86">
        <v>43325</v>
      </c>
      <c r="B534" s="76" t="s">
        <v>150</v>
      </c>
      <c r="C534" s="90">
        <v>1000</v>
      </c>
      <c r="D534" s="94" t="s">
        <v>13</v>
      </c>
      <c r="E534" s="104">
        <v>1245</v>
      </c>
      <c r="F534" s="95">
        <v>1257</v>
      </c>
      <c r="G534" s="96">
        <v>1269</v>
      </c>
      <c r="H534" s="95">
        <v>12000</v>
      </c>
      <c r="I534" s="108">
        <v>12000</v>
      </c>
      <c r="J534" s="110">
        <v>24000</v>
      </c>
      <c r="K534" s="109" t="s">
        <v>14</v>
      </c>
    </row>
    <row r="535" spans="1:11">
      <c r="A535" s="86">
        <v>43322</v>
      </c>
      <c r="B535" s="76" t="s">
        <v>286</v>
      </c>
      <c r="C535" s="90">
        <v>1000</v>
      </c>
      <c r="D535" s="94" t="s">
        <v>29</v>
      </c>
      <c r="E535" s="104">
        <v>1720</v>
      </c>
      <c r="F535" s="95">
        <v>1705</v>
      </c>
      <c r="G535" s="96">
        <v>1685</v>
      </c>
      <c r="H535" s="95">
        <v>15000</v>
      </c>
      <c r="I535" s="108">
        <v>20000</v>
      </c>
      <c r="J535" s="110">
        <v>35000</v>
      </c>
      <c r="K535" s="109" t="s">
        <v>14</v>
      </c>
    </row>
    <row r="536" spans="1:11">
      <c r="A536" s="86">
        <v>43321</v>
      </c>
      <c r="B536" s="76" t="s">
        <v>287</v>
      </c>
      <c r="C536" s="90">
        <v>1000</v>
      </c>
      <c r="D536" s="94" t="s">
        <v>13</v>
      </c>
      <c r="E536" s="104">
        <v>250</v>
      </c>
      <c r="F536" s="95">
        <v>255</v>
      </c>
      <c r="G536" s="96">
        <v>260</v>
      </c>
      <c r="H536" s="95">
        <v>5000</v>
      </c>
      <c r="I536" s="108">
        <v>5000</v>
      </c>
      <c r="J536" s="110">
        <v>10000</v>
      </c>
      <c r="K536" s="109" t="s">
        <v>14</v>
      </c>
    </row>
    <row r="537" spans="1:11">
      <c r="A537" s="86">
        <v>43320</v>
      </c>
      <c r="B537" s="76" t="s">
        <v>286</v>
      </c>
      <c r="C537" s="90">
        <v>1000</v>
      </c>
      <c r="D537" s="94" t="s">
        <v>13</v>
      </c>
      <c r="E537" s="104">
        <v>1820</v>
      </c>
      <c r="F537" s="95">
        <v>1835</v>
      </c>
      <c r="G537" s="96">
        <v>1850</v>
      </c>
      <c r="H537" s="95">
        <v>15000</v>
      </c>
      <c r="I537" s="108">
        <v>15000</v>
      </c>
      <c r="J537" s="110">
        <v>30000</v>
      </c>
      <c r="K537" s="109" t="s">
        <v>14</v>
      </c>
    </row>
    <row r="538" spans="1:11">
      <c r="A538" s="86">
        <v>43315</v>
      </c>
      <c r="B538" s="76" t="s">
        <v>189</v>
      </c>
      <c r="C538" s="90">
        <v>1000</v>
      </c>
      <c r="D538" s="94" t="s">
        <v>13</v>
      </c>
      <c r="E538" s="104">
        <v>1600</v>
      </c>
      <c r="F538" s="95">
        <v>1616</v>
      </c>
      <c r="G538" s="96">
        <v>1640</v>
      </c>
      <c r="H538" s="95">
        <v>16000</v>
      </c>
      <c r="I538" s="108">
        <v>24000</v>
      </c>
      <c r="J538" s="110">
        <v>40000</v>
      </c>
      <c r="K538" s="109" t="s">
        <v>14</v>
      </c>
    </row>
    <row r="539" spans="1:11">
      <c r="A539" s="86">
        <v>43314</v>
      </c>
      <c r="B539" s="76" t="s">
        <v>189</v>
      </c>
      <c r="C539" s="90">
        <v>1000</v>
      </c>
      <c r="D539" s="94" t="s">
        <v>29</v>
      </c>
      <c r="E539" s="104">
        <v>230</v>
      </c>
      <c r="F539" s="95">
        <v>226</v>
      </c>
      <c r="G539" s="96">
        <v>222</v>
      </c>
      <c r="H539" s="95">
        <v>4000</v>
      </c>
      <c r="I539" s="108">
        <v>4000</v>
      </c>
      <c r="J539" s="110">
        <v>8000</v>
      </c>
      <c r="K539" s="109" t="s">
        <v>14</v>
      </c>
    </row>
    <row r="540" spans="1:11">
      <c r="A540" s="86">
        <v>43313</v>
      </c>
      <c r="B540" s="76" t="s">
        <v>222</v>
      </c>
      <c r="C540" s="90">
        <v>1000</v>
      </c>
      <c r="D540" s="94" t="s">
        <v>29</v>
      </c>
      <c r="E540" s="104">
        <v>895</v>
      </c>
      <c r="F540" s="95">
        <v>885</v>
      </c>
      <c r="G540" s="96">
        <v>875</v>
      </c>
      <c r="H540" s="95">
        <v>0</v>
      </c>
      <c r="I540" s="108">
        <v>0</v>
      </c>
      <c r="J540" s="110">
        <v>0</v>
      </c>
      <c r="K540" s="109" t="s">
        <v>22</v>
      </c>
    </row>
    <row r="541" spans="1:11">
      <c r="A541" s="86">
        <v>43313</v>
      </c>
      <c r="B541" s="76" t="s">
        <v>147</v>
      </c>
      <c r="C541" s="90">
        <v>1000</v>
      </c>
      <c r="D541" s="94" t="s">
        <v>288</v>
      </c>
      <c r="E541" s="104">
        <v>1515</v>
      </c>
      <c r="F541" s="95">
        <v>1530</v>
      </c>
      <c r="G541" s="96">
        <v>1545</v>
      </c>
      <c r="H541" s="95">
        <v>0</v>
      </c>
      <c r="I541" s="108">
        <v>0</v>
      </c>
      <c r="J541" s="110">
        <v>0</v>
      </c>
      <c r="K541" s="109" t="s">
        <v>22</v>
      </c>
    </row>
    <row r="542" spans="1:11">
      <c r="A542" s="86">
        <v>43312</v>
      </c>
      <c r="B542" s="76" t="s">
        <v>289</v>
      </c>
      <c r="C542" s="90">
        <v>1000</v>
      </c>
      <c r="D542" s="94" t="s">
        <v>288</v>
      </c>
      <c r="E542" s="104">
        <v>1370</v>
      </c>
      <c r="F542" s="95">
        <v>1385</v>
      </c>
      <c r="G542" s="96">
        <v>1400</v>
      </c>
      <c r="H542" s="95">
        <v>14900</v>
      </c>
      <c r="I542" s="108">
        <v>0</v>
      </c>
      <c r="J542" s="110">
        <v>14900</v>
      </c>
      <c r="K542" s="109" t="s">
        <v>28</v>
      </c>
    </row>
    <row r="543" spans="1:11">
      <c r="A543" s="86">
        <v>43311</v>
      </c>
      <c r="B543" s="76" t="s">
        <v>290</v>
      </c>
      <c r="C543" s="90">
        <v>1000</v>
      </c>
      <c r="D543" s="94" t="s">
        <v>29</v>
      </c>
      <c r="E543" s="104">
        <v>1335</v>
      </c>
      <c r="F543" s="95">
        <v>1325</v>
      </c>
      <c r="G543" s="96">
        <v>1310</v>
      </c>
      <c r="H543" s="95">
        <v>10000</v>
      </c>
      <c r="I543" s="108">
        <v>15000</v>
      </c>
      <c r="J543" s="110">
        <v>25000</v>
      </c>
      <c r="K543" s="109" t="s">
        <v>14</v>
      </c>
    </row>
    <row r="544" spans="1:11">
      <c r="A544" s="86">
        <v>43308</v>
      </c>
      <c r="B544" s="76" t="s">
        <v>291</v>
      </c>
      <c r="C544" s="90">
        <v>1000</v>
      </c>
      <c r="D544" s="94" t="s">
        <v>13</v>
      </c>
      <c r="E544" s="104">
        <v>344</v>
      </c>
      <c r="F544" s="95">
        <v>350</v>
      </c>
      <c r="G544" s="96">
        <v>356</v>
      </c>
      <c r="H544" s="95">
        <v>0</v>
      </c>
      <c r="I544" s="108">
        <v>0</v>
      </c>
      <c r="J544" s="108">
        <v>0</v>
      </c>
      <c r="K544" s="109" t="s">
        <v>22</v>
      </c>
    </row>
    <row r="545" spans="1:11">
      <c r="A545" s="86">
        <v>43308</v>
      </c>
      <c r="B545" s="76" t="s">
        <v>292</v>
      </c>
      <c r="C545" s="90">
        <v>1000</v>
      </c>
      <c r="D545" s="94" t="s">
        <v>288</v>
      </c>
      <c r="E545" s="104">
        <v>1405</v>
      </c>
      <c r="F545" s="95">
        <v>1415</v>
      </c>
      <c r="G545" s="96">
        <v>1425</v>
      </c>
      <c r="H545" s="95">
        <v>0</v>
      </c>
      <c r="I545" s="108">
        <v>0</v>
      </c>
      <c r="J545" s="17">
        <v>-15000</v>
      </c>
      <c r="K545" s="109" t="s">
        <v>20</v>
      </c>
    </row>
    <row r="546" spans="1:11">
      <c r="A546" s="86">
        <v>43307</v>
      </c>
      <c r="B546" s="76" t="s">
        <v>293</v>
      </c>
      <c r="C546" s="90">
        <v>1000</v>
      </c>
      <c r="D546" s="94" t="s">
        <v>288</v>
      </c>
      <c r="E546" s="104">
        <v>1205</v>
      </c>
      <c r="F546" s="95">
        <v>1225</v>
      </c>
      <c r="G546" s="96">
        <v>1245</v>
      </c>
      <c r="H546" s="95">
        <v>0</v>
      </c>
      <c r="I546" s="108">
        <v>0</v>
      </c>
      <c r="J546" s="110">
        <v>0</v>
      </c>
      <c r="K546" s="109" t="s">
        <v>22</v>
      </c>
    </row>
    <row r="547" spans="1:11">
      <c r="A547" s="86">
        <v>43306</v>
      </c>
      <c r="B547" s="76" t="s">
        <v>94</v>
      </c>
      <c r="C547" s="90">
        <v>1000</v>
      </c>
      <c r="D547" s="94" t="s">
        <v>288</v>
      </c>
      <c r="E547" s="104">
        <v>645</v>
      </c>
      <c r="F547" s="95">
        <v>655</v>
      </c>
      <c r="G547" s="96">
        <v>665</v>
      </c>
      <c r="H547" s="95">
        <v>10000</v>
      </c>
      <c r="I547" s="108">
        <v>10000</v>
      </c>
      <c r="J547" s="110">
        <v>20000</v>
      </c>
      <c r="K547" s="109" t="s">
        <v>14</v>
      </c>
    </row>
    <row r="548" spans="1:11">
      <c r="A548" s="86">
        <v>43305</v>
      </c>
      <c r="B548" s="76" t="s">
        <v>294</v>
      </c>
      <c r="C548" s="90">
        <v>1000</v>
      </c>
      <c r="D548" s="94" t="s">
        <v>13</v>
      </c>
      <c r="E548" s="104">
        <v>1470</v>
      </c>
      <c r="F548" s="95">
        <v>1485</v>
      </c>
      <c r="G548" s="96">
        <v>1500</v>
      </c>
      <c r="H548" s="95">
        <v>15000</v>
      </c>
      <c r="I548" s="108">
        <v>0</v>
      </c>
      <c r="J548" s="110">
        <v>15000</v>
      </c>
      <c r="K548" s="109" t="s">
        <v>28</v>
      </c>
    </row>
    <row r="549" spans="1:11">
      <c r="A549" s="86">
        <v>43304</v>
      </c>
      <c r="B549" s="76" t="s">
        <v>295</v>
      </c>
      <c r="C549" s="90">
        <v>1000</v>
      </c>
      <c r="D549" s="94" t="s">
        <v>13</v>
      </c>
      <c r="E549" s="104">
        <v>1320</v>
      </c>
      <c r="F549" s="95">
        <v>1333</v>
      </c>
      <c r="G549" s="96">
        <v>1350</v>
      </c>
      <c r="H549" s="95">
        <v>13000</v>
      </c>
      <c r="I549" s="108">
        <v>0</v>
      </c>
      <c r="J549" s="110">
        <v>13000</v>
      </c>
      <c r="K549" s="109" t="s">
        <v>28</v>
      </c>
    </row>
    <row r="550" spans="1:11">
      <c r="A550" s="86">
        <v>43301</v>
      </c>
      <c r="B550" s="76" t="s">
        <v>296</v>
      </c>
      <c r="C550" s="90">
        <v>1000</v>
      </c>
      <c r="D550" s="94" t="s">
        <v>13</v>
      </c>
      <c r="E550" s="104">
        <v>1160</v>
      </c>
      <c r="F550" s="95">
        <v>1170</v>
      </c>
      <c r="G550" s="96">
        <v>1185</v>
      </c>
      <c r="H550" s="95">
        <v>10000</v>
      </c>
      <c r="I550" s="108">
        <v>0</v>
      </c>
      <c r="J550" s="110">
        <v>10000</v>
      </c>
      <c r="K550" s="109" t="s">
        <v>28</v>
      </c>
    </row>
    <row r="551" spans="1:11">
      <c r="A551" s="86">
        <v>43300</v>
      </c>
      <c r="B551" s="76" t="s">
        <v>297</v>
      </c>
      <c r="C551" s="90">
        <v>1000</v>
      </c>
      <c r="D551" s="94" t="s">
        <v>29</v>
      </c>
      <c r="E551" s="104">
        <v>1045</v>
      </c>
      <c r="F551" s="95">
        <v>1035</v>
      </c>
      <c r="G551" s="96">
        <v>1020</v>
      </c>
      <c r="H551" s="95">
        <v>0</v>
      </c>
      <c r="I551" s="108">
        <v>0</v>
      </c>
      <c r="J551" s="110">
        <v>0</v>
      </c>
      <c r="K551" s="109" t="s">
        <v>22</v>
      </c>
    </row>
    <row r="552" spans="1:11">
      <c r="A552" s="86">
        <v>43299</v>
      </c>
      <c r="B552" s="76" t="s">
        <v>298</v>
      </c>
      <c r="C552" s="90">
        <v>1000</v>
      </c>
      <c r="D552" s="94" t="s">
        <v>299</v>
      </c>
      <c r="E552" s="104">
        <v>1185</v>
      </c>
      <c r="F552" s="95">
        <v>1195</v>
      </c>
      <c r="G552" s="96">
        <v>1205</v>
      </c>
      <c r="H552" s="95">
        <v>10000</v>
      </c>
      <c r="I552" s="108">
        <v>10000</v>
      </c>
      <c r="J552" s="110">
        <f>SUM(H552:I552)</f>
        <v>20000</v>
      </c>
      <c r="K552" s="109" t="s">
        <v>14</v>
      </c>
    </row>
    <row r="553" spans="1:11">
      <c r="A553" s="86">
        <v>43298</v>
      </c>
      <c r="B553" s="76" t="s">
        <v>60</v>
      </c>
      <c r="C553" s="90">
        <v>1000</v>
      </c>
      <c r="D553" s="94" t="s">
        <v>13</v>
      </c>
      <c r="E553" s="104">
        <v>1290</v>
      </c>
      <c r="F553" s="95">
        <v>1300</v>
      </c>
      <c r="G553" s="96">
        <v>1315</v>
      </c>
      <c r="H553" s="95">
        <v>0</v>
      </c>
      <c r="I553" s="108">
        <v>0</v>
      </c>
      <c r="J553" s="108">
        <v>0</v>
      </c>
      <c r="K553" s="109" t="s">
        <v>22</v>
      </c>
    </row>
    <row r="554" spans="1:11">
      <c r="A554" s="86">
        <v>43297</v>
      </c>
      <c r="B554" s="76" t="s">
        <v>248</v>
      </c>
      <c r="C554" s="90">
        <v>1000</v>
      </c>
      <c r="D554" s="94" t="s">
        <v>13</v>
      </c>
      <c r="E554" s="104">
        <v>1340</v>
      </c>
      <c r="F554" s="95">
        <v>1350</v>
      </c>
      <c r="G554" s="96">
        <v>1365</v>
      </c>
      <c r="H554" s="95">
        <v>0</v>
      </c>
      <c r="I554" s="108">
        <v>0</v>
      </c>
      <c r="J554" s="17">
        <v>-15000</v>
      </c>
      <c r="K554" s="109" t="s">
        <v>20</v>
      </c>
    </row>
    <row r="555" spans="1:11">
      <c r="A555" s="86">
        <v>43294</v>
      </c>
      <c r="B555" s="76" t="s">
        <v>300</v>
      </c>
      <c r="C555" s="90">
        <v>1000</v>
      </c>
      <c r="D555" s="94" t="s">
        <v>13</v>
      </c>
      <c r="E555" s="104">
        <v>1210</v>
      </c>
      <c r="F555" s="95">
        <v>1220</v>
      </c>
      <c r="G555" s="96">
        <v>1235</v>
      </c>
      <c r="H555" s="95">
        <v>10000</v>
      </c>
      <c r="I555" s="108">
        <v>0</v>
      </c>
      <c r="J555" s="110">
        <f t="shared" ref="J555:J570" si="0">SUM(H555:I555)</f>
        <v>10000</v>
      </c>
      <c r="K555" s="109" t="s">
        <v>28</v>
      </c>
    </row>
    <row r="556" spans="1:11">
      <c r="A556" s="86">
        <v>43293</v>
      </c>
      <c r="B556" s="76" t="s">
        <v>153</v>
      </c>
      <c r="C556" s="90">
        <v>1000</v>
      </c>
      <c r="D556" s="94" t="s">
        <v>13</v>
      </c>
      <c r="E556" s="104">
        <v>750</v>
      </c>
      <c r="F556" s="95">
        <v>758</v>
      </c>
      <c r="G556" s="96">
        <v>767</v>
      </c>
      <c r="H556" s="95">
        <v>5950</v>
      </c>
      <c r="I556" s="108">
        <v>0</v>
      </c>
      <c r="J556" s="110">
        <f t="shared" si="0"/>
        <v>5950</v>
      </c>
      <c r="K556" s="109" t="s">
        <v>28</v>
      </c>
    </row>
    <row r="557" spans="1:11">
      <c r="A557" s="86">
        <v>43291</v>
      </c>
      <c r="B557" s="76" t="s">
        <v>145</v>
      </c>
      <c r="C557" s="90">
        <v>1000</v>
      </c>
      <c r="D557" s="94" t="s">
        <v>13</v>
      </c>
      <c r="E557" s="104">
        <v>1198</v>
      </c>
      <c r="F557" s="95">
        <v>1213</v>
      </c>
      <c r="G557" s="96">
        <v>1230</v>
      </c>
      <c r="H557" s="95">
        <v>15000</v>
      </c>
      <c r="I557" s="108">
        <v>0</v>
      </c>
      <c r="J557" s="110">
        <f t="shared" si="0"/>
        <v>15000</v>
      </c>
      <c r="K557" s="109" t="s">
        <v>28</v>
      </c>
    </row>
    <row r="558" spans="1:11">
      <c r="A558" s="86">
        <v>43290</v>
      </c>
      <c r="B558" s="76" t="s">
        <v>155</v>
      </c>
      <c r="C558" s="90">
        <v>1000</v>
      </c>
      <c r="D558" s="94" t="s">
        <v>13</v>
      </c>
      <c r="E558" s="104">
        <v>720</v>
      </c>
      <c r="F558" s="95">
        <v>730</v>
      </c>
      <c r="G558" s="96">
        <v>740</v>
      </c>
      <c r="H558" s="95">
        <v>10000</v>
      </c>
      <c r="I558" s="108">
        <v>10000</v>
      </c>
      <c r="J558" s="110">
        <f t="shared" si="0"/>
        <v>20000</v>
      </c>
      <c r="K558" s="109" t="s">
        <v>14</v>
      </c>
    </row>
    <row r="559" spans="1:11">
      <c r="A559" s="86">
        <v>43290</v>
      </c>
      <c r="B559" s="76" t="s">
        <v>241</v>
      </c>
      <c r="C559" s="90">
        <v>1000</v>
      </c>
      <c r="D559" s="94" t="s">
        <v>13</v>
      </c>
      <c r="E559" s="104">
        <v>128</v>
      </c>
      <c r="F559" s="95">
        <v>130.5</v>
      </c>
      <c r="G559" s="96">
        <v>134</v>
      </c>
      <c r="H559" s="95">
        <v>2500</v>
      </c>
      <c r="I559" s="108">
        <v>3500</v>
      </c>
      <c r="J559" s="110">
        <f t="shared" si="0"/>
        <v>6000</v>
      </c>
      <c r="K559" s="109" t="s">
        <v>14</v>
      </c>
    </row>
    <row r="560" spans="1:11">
      <c r="A560" s="86">
        <v>43287</v>
      </c>
      <c r="B560" s="76" t="s">
        <v>204</v>
      </c>
      <c r="C560" s="90">
        <v>1000</v>
      </c>
      <c r="D560" s="94" t="s">
        <v>13</v>
      </c>
      <c r="E560" s="104">
        <v>1200</v>
      </c>
      <c r="F560" s="95">
        <v>1212</v>
      </c>
      <c r="G560" s="96">
        <v>1225</v>
      </c>
      <c r="H560" s="95">
        <v>12000</v>
      </c>
      <c r="I560" s="108">
        <v>13000</v>
      </c>
      <c r="J560" s="110">
        <v>25000</v>
      </c>
      <c r="K560" s="109" t="s">
        <v>14</v>
      </c>
    </row>
    <row r="561" spans="1:11">
      <c r="A561" s="86">
        <v>43287</v>
      </c>
      <c r="B561" s="76" t="s">
        <v>301</v>
      </c>
      <c r="C561" s="90">
        <v>1000</v>
      </c>
      <c r="D561" s="94" t="s">
        <v>13</v>
      </c>
      <c r="E561" s="104">
        <v>590</v>
      </c>
      <c r="F561" s="95">
        <v>597</v>
      </c>
      <c r="G561" s="96">
        <v>604</v>
      </c>
      <c r="H561" s="95">
        <v>0</v>
      </c>
      <c r="I561" s="108">
        <v>0</v>
      </c>
      <c r="J561" s="17">
        <v>-10000</v>
      </c>
      <c r="K561" s="109" t="s">
        <v>20</v>
      </c>
    </row>
    <row r="562" spans="1:11">
      <c r="A562" s="86">
        <v>43286</v>
      </c>
      <c r="B562" s="76" t="s">
        <v>154</v>
      </c>
      <c r="C562" s="90">
        <v>1000</v>
      </c>
      <c r="D562" s="94" t="s">
        <v>13</v>
      </c>
      <c r="E562" s="104">
        <v>898</v>
      </c>
      <c r="F562" s="95">
        <v>906</v>
      </c>
      <c r="G562" s="96">
        <v>916</v>
      </c>
      <c r="H562" s="95">
        <v>8000</v>
      </c>
      <c r="I562" s="108">
        <v>0</v>
      </c>
      <c r="J562" s="110">
        <f t="shared" si="0"/>
        <v>8000</v>
      </c>
      <c r="K562" s="109" t="s">
        <v>28</v>
      </c>
    </row>
    <row r="563" spans="1:11">
      <c r="A563" s="86">
        <v>43285</v>
      </c>
      <c r="B563" s="76" t="s">
        <v>302</v>
      </c>
      <c r="C563" s="90">
        <v>1000</v>
      </c>
      <c r="D563" s="94" t="s">
        <v>13</v>
      </c>
      <c r="E563" s="104">
        <v>1170</v>
      </c>
      <c r="F563" s="95">
        <v>1185</v>
      </c>
      <c r="G563" s="96">
        <v>1200</v>
      </c>
      <c r="H563" s="95">
        <v>14600</v>
      </c>
      <c r="I563" s="108">
        <v>0</v>
      </c>
      <c r="J563" s="110">
        <f t="shared" si="0"/>
        <v>14600</v>
      </c>
      <c r="K563" s="109" t="s">
        <v>28</v>
      </c>
    </row>
    <row r="564" spans="1:11">
      <c r="A564" s="86">
        <v>43285</v>
      </c>
      <c r="B564" s="76" t="s">
        <v>117</v>
      </c>
      <c r="C564" s="90">
        <v>1000</v>
      </c>
      <c r="D564" s="94" t="s">
        <v>13</v>
      </c>
      <c r="E564" s="104">
        <v>1140</v>
      </c>
      <c r="F564" s="95">
        <v>1150</v>
      </c>
      <c r="G564" s="96">
        <v>1160</v>
      </c>
      <c r="H564" s="95">
        <v>8000</v>
      </c>
      <c r="I564" s="108">
        <v>0</v>
      </c>
      <c r="J564" s="110">
        <f t="shared" si="0"/>
        <v>8000</v>
      </c>
      <c r="K564" s="109" t="s">
        <v>28</v>
      </c>
    </row>
    <row r="565" spans="1:11">
      <c r="A565" s="86">
        <v>43284</v>
      </c>
      <c r="B565" s="76" t="s">
        <v>297</v>
      </c>
      <c r="C565" s="90">
        <v>1000</v>
      </c>
      <c r="D565" s="94" t="s">
        <v>13</v>
      </c>
      <c r="E565" s="104">
        <v>1150</v>
      </c>
      <c r="F565" s="95">
        <v>1165</v>
      </c>
      <c r="G565" s="96">
        <v>1180</v>
      </c>
      <c r="H565" s="95">
        <v>15000</v>
      </c>
      <c r="I565" s="108">
        <v>0</v>
      </c>
      <c r="J565" s="110">
        <f t="shared" si="0"/>
        <v>15000</v>
      </c>
      <c r="K565" s="109" t="s">
        <v>28</v>
      </c>
    </row>
    <row r="566" spans="1:11">
      <c r="A566" s="86">
        <v>43280</v>
      </c>
      <c r="B566" s="76" t="s">
        <v>27</v>
      </c>
      <c r="C566" s="90">
        <v>1000</v>
      </c>
      <c r="D566" s="94" t="s">
        <v>13</v>
      </c>
      <c r="E566" s="104">
        <v>1450</v>
      </c>
      <c r="F566" s="95">
        <v>1470</v>
      </c>
      <c r="G566" s="96">
        <v>0</v>
      </c>
      <c r="H566" s="95">
        <v>0</v>
      </c>
      <c r="I566" s="108">
        <v>0</v>
      </c>
      <c r="J566" s="110">
        <v>0</v>
      </c>
      <c r="K566" s="109" t="s">
        <v>22</v>
      </c>
    </row>
    <row r="567" spans="1:11">
      <c r="A567" s="86">
        <v>43279</v>
      </c>
      <c r="B567" s="76" t="s">
        <v>12</v>
      </c>
      <c r="C567" s="90">
        <v>1000</v>
      </c>
      <c r="D567" s="94" t="s">
        <v>29</v>
      </c>
      <c r="E567" s="104">
        <v>575</v>
      </c>
      <c r="F567" s="95">
        <v>567</v>
      </c>
      <c r="G567" s="96">
        <v>559</v>
      </c>
      <c r="H567" s="95">
        <v>8000</v>
      </c>
      <c r="I567" s="108">
        <v>80000</v>
      </c>
      <c r="J567" s="110">
        <f t="shared" si="0"/>
        <v>88000</v>
      </c>
      <c r="K567" s="109" t="s">
        <v>14</v>
      </c>
    </row>
    <row r="568" spans="1:11">
      <c r="A568" s="86">
        <v>43278</v>
      </c>
      <c r="B568" s="76" t="s">
        <v>300</v>
      </c>
      <c r="C568" s="90">
        <v>1000</v>
      </c>
      <c r="D568" s="94" t="s">
        <v>13</v>
      </c>
      <c r="E568" s="104">
        <v>1100</v>
      </c>
      <c r="F568" s="95">
        <v>1110</v>
      </c>
      <c r="G568" s="96">
        <v>1125</v>
      </c>
      <c r="H568" s="95">
        <v>10000</v>
      </c>
      <c r="I568" s="108">
        <v>15000</v>
      </c>
      <c r="J568" s="110">
        <f t="shared" si="0"/>
        <v>25000</v>
      </c>
      <c r="K568" s="109" t="s">
        <v>14</v>
      </c>
    </row>
    <row r="569" spans="1:11">
      <c r="A569" s="86">
        <v>43277</v>
      </c>
      <c r="B569" s="76" t="s">
        <v>12</v>
      </c>
      <c r="C569" s="90">
        <v>1000</v>
      </c>
      <c r="D569" s="94" t="s">
        <v>13</v>
      </c>
      <c r="E569" s="104">
        <v>605</v>
      </c>
      <c r="F569" s="95">
        <v>615</v>
      </c>
      <c r="G569" s="96">
        <v>625</v>
      </c>
      <c r="H569" s="95">
        <v>10000</v>
      </c>
      <c r="I569" s="108">
        <v>0</v>
      </c>
      <c r="J569" s="110">
        <f t="shared" si="0"/>
        <v>10000</v>
      </c>
      <c r="K569" s="109" t="s">
        <v>28</v>
      </c>
    </row>
    <row r="570" spans="1:11">
      <c r="A570" s="86">
        <v>43276</v>
      </c>
      <c r="B570" s="76" t="s">
        <v>303</v>
      </c>
      <c r="C570" s="90">
        <v>1000</v>
      </c>
      <c r="D570" s="94" t="s">
        <v>13</v>
      </c>
      <c r="E570" s="104">
        <v>354</v>
      </c>
      <c r="F570" s="95">
        <v>358</v>
      </c>
      <c r="G570" s="96">
        <v>362</v>
      </c>
      <c r="H570" s="95">
        <v>4000</v>
      </c>
      <c r="I570" s="108">
        <v>0</v>
      </c>
      <c r="J570" s="110">
        <f t="shared" si="0"/>
        <v>4000</v>
      </c>
      <c r="K570" s="109" t="s">
        <v>28</v>
      </c>
    </row>
    <row r="571" spans="1:11">
      <c r="A571" s="86">
        <v>43273</v>
      </c>
      <c r="B571" s="76" t="s">
        <v>304</v>
      </c>
      <c r="C571" s="90">
        <v>1000</v>
      </c>
      <c r="D571" s="94" t="s">
        <v>13</v>
      </c>
      <c r="E571" s="104">
        <v>414</v>
      </c>
      <c r="F571" s="95">
        <v>422</v>
      </c>
      <c r="G571" s="96">
        <v>430</v>
      </c>
      <c r="H571" s="95">
        <v>0</v>
      </c>
      <c r="I571" s="108">
        <v>0</v>
      </c>
      <c r="J571" s="17">
        <v>-7000</v>
      </c>
      <c r="K571" s="109" t="s">
        <v>20</v>
      </c>
    </row>
    <row r="572" spans="1:11">
      <c r="A572" s="86">
        <v>43272</v>
      </c>
      <c r="B572" s="76" t="s">
        <v>305</v>
      </c>
      <c r="C572" s="90">
        <v>1000</v>
      </c>
      <c r="D572" s="94" t="s">
        <v>13</v>
      </c>
      <c r="E572" s="104">
        <v>747</v>
      </c>
      <c r="F572" s="95">
        <v>754</v>
      </c>
      <c r="G572" s="96">
        <v>764</v>
      </c>
      <c r="H572" s="95">
        <v>0</v>
      </c>
      <c r="I572" s="108">
        <v>0</v>
      </c>
      <c r="J572" s="110">
        <v>0</v>
      </c>
      <c r="K572" s="109" t="s">
        <v>22</v>
      </c>
    </row>
    <row r="573" spans="1:11">
      <c r="A573" s="86">
        <v>43271</v>
      </c>
      <c r="B573" s="76" t="s">
        <v>129</v>
      </c>
      <c r="C573" s="90">
        <v>1000</v>
      </c>
      <c r="D573" s="94" t="s">
        <v>13</v>
      </c>
      <c r="E573" s="104">
        <v>350</v>
      </c>
      <c r="F573" s="95">
        <v>356</v>
      </c>
      <c r="G573" s="96">
        <v>362</v>
      </c>
      <c r="H573" s="95">
        <v>4800</v>
      </c>
      <c r="I573" s="108">
        <v>0</v>
      </c>
      <c r="J573" s="110">
        <f>SUM(H573:I573)</f>
        <v>4800</v>
      </c>
      <c r="K573" s="109" t="s">
        <v>28</v>
      </c>
    </row>
    <row r="574" spans="1:11">
      <c r="A574" s="86">
        <v>43270</v>
      </c>
      <c r="B574" s="76" t="s">
        <v>174</v>
      </c>
      <c r="C574" s="90">
        <v>1000</v>
      </c>
      <c r="D574" s="94" t="s">
        <v>13</v>
      </c>
      <c r="E574" s="104">
        <v>417</v>
      </c>
      <c r="F574" s="95">
        <v>425</v>
      </c>
      <c r="G574" s="96">
        <v>435</v>
      </c>
      <c r="H574" s="95">
        <v>0</v>
      </c>
      <c r="I574" s="108">
        <v>0</v>
      </c>
      <c r="J574" s="110">
        <v>0</v>
      </c>
      <c r="K574" s="109" t="s">
        <v>22</v>
      </c>
    </row>
    <row r="575" spans="1:11">
      <c r="A575" s="86">
        <v>43266</v>
      </c>
      <c r="B575" s="76" t="s">
        <v>100</v>
      </c>
      <c r="C575" s="90">
        <v>1000</v>
      </c>
      <c r="D575" s="94" t="s">
        <v>13</v>
      </c>
      <c r="E575" s="104">
        <v>1010</v>
      </c>
      <c r="F575" s="95">
        <v>1030</v>
      </c>
      <c r="G575" s="96">
        <v>1050</v>
      </c>
      <c r="H575" s="95">
        <v>0</v>
      </c>
      <c r="I575" s="108">
        <v>0</v>
      </c>
      <c r="J575" s="110">
        <v>0</v>
      </c>
      <c r="K575" s="109" t="s">
        <v>22</v>
      </c>
    </row>
    <row r="576" spans="1:11">
      <c r="A576" s="86">
        <v>43265</v>
      </c>
      <c r="B576" s="76" t="s">
        <v>306</v>
      </c>
      <c r="C576" s="90">
        <v>1000</v>
      </c>
      <c r="D576" s="94" t="s">
        <v>13</v>
      </c>
      <c r="E576" s="104">
        <v>162</v>
      </c>
      <c r="F576" s="95">
        <v>166</v>
      </c>
      <c r="G576" s="96">
        <v>170</v>
      </c>
      <c r="H576" s="95">
        <v>0</v>
      </c>
      <c r="I576" s="108">
        <v>0</v>
      </c>
      <c r="J576" s="17">
        <v>-3600</v>
      </c>
      <c r="K576" s="109" t="s">
        <v>20</v>
      </c>
    </row>
    <row r="577" spans="1:11">
      <c r="A577" s="86">
        <v>43264</v>
      </c>
      <c r="B577" s="76" t="s">
        <v>307</v>
      </c>
      <c r="C577" s="90">
        <v>1000</v>
      </c>
      <c r="D577" s="94" t="s">
        <v>13</v>
      </c>
      <c r="E577" s="104">
        <v>1079</v>
      </c>
      <c r="F577" s="95">
        <v>1099</v>
      </c>
      <c r="G577" s="96">
        <v>1119</v>
      </c>
      <c r="H577" s="95">
        <v>20000</v>
      </c>
      <c r="I577" s="108">
        <v>0</v>
      </c>
      <c r="J577" s="110">
        <f t="shared" ref="J577:J583" si="1">SUM(H577:I577)</f>
        <v>20000</v>
      </c>
      <c r="K577" s="109" t="s">
        <v>28</v>
      </c>
    </row>
    <row r="578" spans="1:11">
      <c r="A578" s="86">
        <v>43263</v>
      </c>
      <c r="B578" s="76" t="s">
        <v>198</v>
      </c>
      <c r="C578" s="90">
        <v>1000</v>
      </c>
      <c r="D578" s="94" t="s">
        <v>13</v>
      </c>
      <c r="E578" s="104">
        <v>500</v>
      </c>
      <c r="F578" s="95">
        <v>508</v>
      </c>
      <c r="G578" s="96">
        <v>516</v>
      </c>
      <c r="H578" s="95">
        <v>0</v>
      </c>
      <c r="I578" s="108">
        <v>0</v>
      </c>
      <c r="J578" s="110">
        <v>0</v>
      </c>
      <c r="K578" s="109" t="s">
        <v>22</v>
      </c>
    </row>
    <row r="579" spans="1:11">
      <c r="A579" s="86">
        <v>43262</v>
      </c>
      <c r="B579" s="76" t="s">
        <v>120</v>
      </c>
      <c r="C579" s="90">
        <v>1000</v>
      </c>
      <c r="D579" s="94" t="s">
        <v>13</v>
      </c>
      <c r="E579" s="104">
        <v>730</v>
      </c>
      <c r="F579" s="95">
        <v>744</v>
      </c>
      <c r="G579" s="96">
        <v>760</v>
      </c>
      <c r="H579" s="95">
        <v>14000</v>
      </c>
      <c r="I579" s="108">
        <v>0</v>
      </c>
      <c r="J579" s="110">
        <f t="shared" si="1"/>
        <v>14000</v>
      </c>
      <c r="K579" s="109" t="s">
        <v>28</v>
      </c>
    </row>
    <row r="580" spans="1:11">
      <c r="A580" s="86">
        <v>43258</v>
      </c>
      <c r="B580" s="76" t="s">
        <v>308</v>
      </c>
      <c r="C580" s="90">
        <v>1000</v>
      </c>
      <c r="D580" s="94" t="s">
        <v>13</v>
      </c>
      <c r="E580" s="104">
        <v>144</v>
      </c>
      <c r="F580" s="95">
        <v>148</v>
      </c>
      <c r="G580" s="96">
        <v>152</v>
      </c>
      <c r="H580" s="95">
        <v>4000</v>
      </c>
      <c r="I580" s="108">
        <v>0</v>
      </c>
      <c r="J580" s="110">
        <f t="shared" si="1"/>
        <v>4000</v>
      </c>
      <c r="K580" s="109" t="s">
        <v>28</v>
      </c>
    </row>
    <row r="581" spans="1:11">
      <c r="A581" s="86">
        <v>43257</v>
      </c>
      <c r="B581" s="76" t="s">
        <v>306</v>
      </c>
      <c r="C581" s="90">
        <v>1000</v>
      </c>
      <c r="D581" s="94" t="s">
        <v>13</v>
      </c>
      <c r="E581" s="104">
        <v>136.5</v>
      </c>
      <c r="F581" s="95">
        <v>140.5</v>
      </c>
      <c r="G581" s="96">
        <v>144.5</v>
      </c>
      <c r="H581" s="95">
        <v>0</v>
      </c>
      <c r="I581" s="108">
        <v>0</v>
      </c>
      <c r="J581" s="110">
        <v>0</v>
      </c>
      <c r="K581" s="109" t="s">
        <v>22</v>
      </c>
    </row>
    <row r="582" spans="1:11">
      <c r="A582" s="86">
        <v>43256</v>
      </c>
      <c r="B582" s="76" t="s">
        <v>309</v>
      </c>
      <c r="C582" s="90">
        <v>1000</v>
      </c>
      <c r="D582" s="94" t="s">
        <v>29</v>
      </c>
      <c r="E582" s="104">
        <v>452</v>
      </c>
      <c r="F582" s="95">
        <v>444</v>
      </c>
      <c r="G582" s="96">
        <v>434</v>
      </c>
      <c r="H582" s="95">
        <v>0</v>
      </c>
      <c r="I582" s="108">
        <v>0</v>
      </c>
      <c r="J582" s="17">
        <v>-10000</v>
      </c>
      <c r="K582" s="109" t="s">
        <v>20</v>
      </c>
    </row>
    <row r="583" spans="1:11">
      <c r="A583" s="86">
        <v>43255</v>
      </c>
      <c r="B583" s="76" t="s">
        <v>306</v>
      </c>
      <c r="C583" s="76">
        <v>1000</v>
      </c>
      <c r="D583" s="94" t="s">
        <v>13</v>
      </c>
      <c r="E583" s="95">
        <v>139</v>
      </c>
      <c r="F583" s="95">
        <v>136.5</v>
      </c>
      <c r="G583" s="95">
        <v>134</v>
      </c>
      <c r="H583" s="95">
        <v>2500</v>
      </c>
      <c r="I583" s="108">
        <v>2500</v>
      </c>
      <c r="J583" s="110">
        <f t="shared" si="1"/>
        <v>5000</v>
      </c>
      <c r="K583" s="109" t="s">
        <v>14</v>
      </c>
    </row>
    <row r="584" spans="1:11">
      <c r="A584" s="76"/>
      <c r="B584" s="76"/>
      <c r="C584" s="76"/>
      <c r="D584" s="76"/>
      <c r="E584" s="76"/>
      <c r="F584" s="76"/>
      <c r="G584" s="76"/>
      <c r="H584" s="76"/>
      <c r="I584" s="109"/>
      <c r="J584" s="108"/>
      <c r="K584" s="109"/>
    </row>
    <row r="587" spans="12:12">
      <c r="L587" s="113"/>
    </row>
    <row r="677" spans="11:11">
      <c r="K677" s="16"/>
    </row>
    <row r="678" spans="11:11">
      <c r="K678" s="16"/>
    </row>
    <row r="679" spans="11:11">
      <c r="K679" s="16"/>
    </row>
    <row r="680" spans="11:11">
      <c r="K680" s="16"/>
    </row>
    <row r="681" spans="11:11">
      <c r="K681" s="16"/>
    </row>
    <row r="682" s="16" customFormat="1" spans="1:10">
      <c r="A682" s="17"/>
      <c r="B682" s="17"/>
      <c r="C682" s="17"/>
      <c r="D682" s="18"/>
      <c r="E682" s="18"/>
      <c r="F682" s="18"/>
      <c r="G682" s="17"/>
      <c r="H682" s="17"/>
      <c r="I682" s="17"/>
      <c r="J682" s="17"/>
    </row>
    <row r="683" s="16" customFormat="1" spans="1:10">
      <c r="A683" s="17"/>
      <c r="B683" s="17"/>
      <c r="C683" s="17"/>
      <c r="D683" s="18"/>
      <c r="E683" s="18"/>
      <c r="F683" s="18"/>
      <c r="G683" s="17"/>
      <c r="H683" s="17"/>
      <c r="I683" s="17"/>
      <c r="J683" s="17"/>
    </row>
    <row r="684" s="16" customFormat="1" spans="1:10">
      <c r="A684" s="17"/>
      <c r="B684" s="17"/>
      <c r="C684" s="17"/>
      <c r="D684" s="18"/>
      <c r="E684" s="18"/>
      <c r="F684" s="18"/>
      <c r="G684" s="17"/>
      <c r="H684" s="17"/>
      <c r="I684" s="17"/>
      <c r="J684" s="17"/>
    </row>
    <row r="685" s="16" customFormat="1" spans="1:10">
      <c r="A685" s="17"/>
      <c r="B685" s="17"/>
      <c r="C685" s="17"/>
      <c r="D685" s="18"/>
      <c r="E685" s="18"/>
      <c r="F685" s="18"/>
      <c r="G685" s="17"/>
      <c r="H685" s="17"/>
      <c r="I685" s="17"/>
      <c r="J685" s="17"/>
    </row>
    <row r="686" s="16" customFormat="1" spans="1:10">
      <c r="A686" s="17"/>
      <c r="B686" s="17"/>
      <c r="C686" s="17"/>
      <c r="D686" s="18"/>
      <c r="E686" s="18"/>
      <c r="F686" s="18"/>
      <c r="G686" s="17"/>
      <c r="H686" s="17"/>
      <c r="I686" s="17"/>
      <c r="J686" s="17"/>
    </row>
    <row r="687" s="16" customFormat="1" spans="1:10">
      <c r="A687" s="17"/>
      <c r="B687" s="17"/>
      <c r="C687" s="17"/>
      <c r="D687" s="18"/>
      <c r="E687" s="18"/>
      <c r="F687" s="18"/>
      <c r="G687" s="17"/>
      <c r="H687" s="17"/>
      <c r="I687" s="17"/>
      <c r="J687" s="17"/>
    </row>
    <row r="688" s="16" customFormat="1" spans="1:10">
      <c r="A688" s="17"/>
      <c r="B688" s="17"/>
      <c r="C688" s="17"/>
      <c r="D688" s="18"/>
      <c r="E688" s="18"/>
      <c r="F688" s="18"/>
      <c r="G688" s="17"/>
      <c r="H688" s="17"/>
      <c r="I688" s="17"/>
      <c r="J688" s="17"/>
    </row>
    <row r="689" s="16" customFormat="1" spans="1:10">
      <c r="A689" s="17"/>
      <c r="B689" s="17"/>
      <c r="C689" s="17"/>
      <c r="D689" s="18"/>
      <c r="E689" s="18"/>
      <c r="F689" s="18"/>
      <c r="G689" s="17"/>
      <c r="H689" s="17"/>
      <c r="I689" s="17"/>
      <c r="J689" s="17"/>
    </row>
    <row r="690" s="16" customFormat="1" spans="1:10">
      <c r="A690" s="17"/>
      <c r="B690" s="17"/>
      <c r="C690" s="17"/>
      <c r="D690" s="18"/>
      <c r="E690" s="18"/>
      <c r="F690" s="18"/>
      <c r="G690" s="17"/>
      <c r="H690" s="17"/>
      <c r="I690" s="17"/>
      <c r="J690" s="17"/>
    </row>
    <row r="691" s="16" customFormat="1" spans="1:10">
      <c r="A691" s="17"/>
      <c r="B691" s="17"/>
      <c r="C691" s="17"/>
      <c r="D691" s="18"/>
      <c r="E691" s="18"/>
      <c r="F691" s="18"/>
      <c r="G691" s="17"/>
      <c r="H691" s="17"/>
      <c r="I691" s="17"/>
      <c r="J691" s="17"/>
    </row>
    <row r="692" s="16" customFormat="1" spans="1:10">
      <c r="A692" s="17"/>
      <c r="B692" s="17"/>
      <c r="C692" s="17"/>
      <c r="D692" s="18"/>
      <c r="E692" s="18"/>
      <c r="F692" s="18"/>
      <c r="G692" s="17"/>
      <c r="H692" s="17"/>
      <c r="I692" s="17"/>
      <c r="J692" s="17"/>
    </row>
    <row r="693" s="16" customFormat="1" spans="1:10">
      <c r="A693" s="17"/>
      <c r="B693" s="17"/>
      <c r="C693" s="17"/>
      <c r="D693" s="18"/>
      <c r="E693" s="18"/>
      <c r="F693" s="18"/>
      <c r="G693" s="17"/>
      <c r="H693" s="17"/>
      <c r="I693" s="17"/>
      <c r="J693" s="17"/>
    </row>
    <row r="694" s="16" customFormat="1" spans="1:10">
      <c r="A694" s="17"/>
      <c r="B694" s="17"/>
      <c r="C694" s="17"/>
      <c r="D694" s="18"/>
      <c r="E694" s="18"/>
      <c r="F694" s="18"/>
      <c r="G694" s="17"/>
      <c r="H694" s="17"/>
      <c r="I694" s="17"/>
      <c r="J694" s="17"/>
    </row>
    <row r="695" s="16" customFormat="1" spans="1:10">
      <c r="A695" s="17"/>
      <c r="B695" s="17"/>
      <c r="C695" s="17"/>
      <c r="D695" s="18"/>
      <c r="E695" s="18"/>
      <c r="F695" s="18"/>
      <c r="G695" s="17"/>
      <c r="H695" s="17"/>
      <c r="I695" s="17"/>
      <c r="J695" s="17"/>
    </row>
    <row r="696" s="16" customFormat="1" spans="1:10">
      <c r="A696" s="17"/>
      <c r="B696" s="17"/>
      <c r="C696" s="17"/>
      <c r="D696" s="18"/>
      <c r="E696" s="18"/>
      <c r="F696" s="18"/>
      <c r="G696" s="17"/>
      <c r="H696" s="17"/>
      <c r="I696" s="17"/>
      <c r="J696" s="17"/>
    </row>
    <row r="697" s="16" customFormat="1" spans="1:10">
      <c r="A697" s="17"/>
      <c r="B697" s="17"/>
      <c r="C697" s="17"/>
      <c r="D697" s="18"/>
      <c r="E697" s="18"/>
      <c r="F697" s="18"/>
      <c r="G697" s="17"/>
      <c r="H697" s="17"/>
      <c r="I697" s="17"/>
      <c r="J697" s="17"/>
    </row>
    <row r="698" s="16" customFormat="1" spans="1:10">
      <c r="A698" s="17"/>
      <c r="B698" s="17"/>
      <c r="C698" s="17"/>
      <c r="D698" s="18"/>
      <c r="E698" s="18"/>
      <c r="F698" s="18"/>
      <c r="G698" s="17"/>
      <c r="H698" s="17"/>
      <c r="I698" s="17"/>
      <c r="J698" s="17"/>
    </row>
    <row r="699" s="16" customFormat="1" spans="1:10">
      <c r="A699" s="17"/>
      <c r="B699" s="17"/>
      <c r="C699" s="17"/>
      <c r="D699" s="18"/>
      <c r="E699" s="18"/>
      <c r="F699" s="18"/>
      <c r="G699" s="17"/>
      <c r="H699" s="17"/>
      <c r="I699" s="17"/>
      <c r="J699" s="17"/>
    </row>
    <row r="700" s="16" customFormat="1" spans="1:10">
      <c r="A700" s="17"/>
      <c r="B700" s="17"/>
      <c r="C700" s="17"/>
      <c r="D700" s="18"/>
      <c r="E700" s="18"/>
      <c r="F700" s="18"/>
      <c r="G700" s="17"/>
      <c r="H700" s="17"/>
      <c r="I700" s="17"/>
      <c r="J700" s="17"/>
    </row>
    <row r="701" s="16" customFormat="1" spans="1:10">
      <c r="A701" s="17"/>
      <c r="B701" s="17"/>
      <c r="C701" s="17"/>
      <c r="D701" s="18"/>
      <c r="E701" s="18"/>
      <c r="F701" s="18"/>
      <c r="G701" s="17"/>
      <c r="H701" s="17"/>
      <c r="I701" s="17"/>
      <c r="J701" s="17"/>
    </row>
    <row r="702" s="16" customFormat="1" spans="1:10">
      <c r="A702" s="17"/>
      <c r="B702" s="17"/>
      <c r="C702" s="17"/>
      <c r="D702" s="18"/>
      <c r="E702" s="18"/>
      <c r="F702" s="18"/>
      <c r="G702" s="17"/>
      <c r="H702" s="17"/>
      <c r="I702" s="17"/>
      <c r="J702" s="17"/>
    </row>
    <row r="703" s="16" customFormat="1" spans="1:10">
      <c r="A703" s="17"/>
      <c r="B703" s="17"/>
      <c r="C703" s="17"/>
      <c r="D703" s="18"/>
      <c r="E703" s="18"/>
      <c r="F703" s="18"/>
      <c r="G703" s="17"/>
      <c r="H703" s="17"/>
      <c r="I703" s="17"/>
      <c r="J703" s="17"/>
    </row>
    <row r="704" s="16" customFormat="1" spans="1:10">
      <c r="A704" s="17"/>
      <c r="B704" s="17"/>
      <c r="C704" s="17"/>
      <c r="D704" s="18"/>
      <c r="E704" s="18"/>
      <c r="F704" s="18"/>
      <c r="G704" s="17"/>
      <c r="H704" s="17"/>
      <c r="I704" s="17"/>
      <c r="J704" s="17"/>
    </row>
    <row r="705" s="16" customFormat="1" spans="1:10">
      <c r="A705" s="17"/>
      <c r="B705" s="17"/>
      <c r="C705" s="17"/>
      <c r="D705" s="18"/>
      <c r="E705" s="18"/>
      <c r="F705" s="18"/>
      <c r="G705" s="17"/>
      <c r="H705" s="17"/>
      <c r="I705" s="17"/>
      <c r="J705" s="17"/>
    </row>
    <row r="706" s="16" customFormat="1" spans="1:10">
      <c r="A706" s="17"/>
      <c r="B706" s="17"/>
      <c r="C706" s="17"/>
      <c r="D706" s="18"/>
      <c r="E706" s="18"/>
      <c r="F706" s="18"/>
      <c r="G706" s="17"/>
      <c r="H706" s="17"/>
      <c r="I706" s="17"/>
      <c r="J706" s="17"/>
    </row>
    <row r="707" s="16" customFormat="1" spans="1:10">
      <c r="A707" s="17"/>
      <c r="B707" s="17"/>
      <c r="C707" s="17"/>
      <c r="D707" s="18"/>
      <c r="E707" s="18"/>
      <c r="F707" s="18"/>
      <c r="G707" s="17"/>
      <c r="H707" s="17"/>
      <c r="I707" s="17"/>
      <c r="J707" s="17"/>
    </row>
    <row r="708" s="16" customFormat="1" spans="1:10">
      <c r="A708" s="17"/>
      <c r="B708" s="17"/>
      <c r="C708" s="17"/>
      <c r="D708" s="18"/>
      <c r="E708" s="18"/>
      <c r="F708" s="18"/>
      <c r="G708" s="17"/>
      <c r="H708" s="17"/>
      <c r="I708" s="17"/>
      <c r="J708" s="17"/>
    </row>
    <row r="709" s="16" customFormat="1" spans="1:10">
      <c r="A709" s="17"/>
      <c r="B709" s="17"/>
      <c r="C709" s="17"/>
      <c r="D709" s="18"/>
      <c r="E709" s="18"/>
      <c r="F709" s="18"/>
      <c r="G709" s="17"/>
      <c r="H709" s="17"/>
      <c r="I709" s="17"/>
      <c r="J709" s="17"/>
    </row>
    <row r="710" s="16" customFormat="1" spans="1:10">
      <c r="A710" s="17"/>
      <c r="B710" s="17"/>
      <c r="C710" s="17"/>
      <c r="D710" s="18"/>
      <c r="E710" s="18"/>
      <c r="F710" s="18"/>
      <c r="G710" s="17"/>
      <c r="H710" s="17"/>
      <c r="I710" s="17"/>
      <c r="J710" s="17"/>
    </row>
    <row r="711" s="16" customFormat="1" spans="1:10">
      <c r="A711" s="17"/>
      <c r="B711" s="17"/>
      <c r="C711" s="17"/>
      <c r="D711" s="18"/>
      <c r="E711" s="18"/>
      <c r="F711" s="18"/>
      <c r="G711" s="17"/>
      <c r="H711" s="17"/>
      <c r="I711" s="17"/>
      <c r="J711" s="17"/>
    </row>
    <row r="712" s="16" customFormat="1" spans="1:10">
      <c r="A712" s="17"/>
      <c r="B712" s="17"/>
      <c r="C712" s="17"/>
      <c r="D712" s="18"/>
      <c r="E712" s="18"/>
      <c r="F712" s="18"/>
      <c r="G712" s="17"/>
      <c r="H712" s="17"/>
      <c r="I712" s="17"/>
      <c r="J712" s="17"/>
    </row>
    <row r="713" s="16" customFormat="1" spans="1:10">
      <c r="A713" s="17"/>
      <c r="B713" s="17"/>
      <c r="C713" s="17"/>
      <c r="D713" s="18"/>
      <c r="E713" s="18"/>
      <c r="F713" s="18"/>
      <c r="G713" s="17"/>
      <c r="H713" s="17"/>
      <c r="I713" s="17"/>
      <c r="J713" s="17"/>
    </row>
    <row r="714" s="16" customFormat="1" spans="1:10">
      <c r="A714" s="17"/>
      <c r="B714" s="17"/>
      <c r="C714" s="17"/>
      <c r="D714" s="18"/>
      <c r="E714" s="18"/>
      <c r="F714" s="18"/>
      <c r="G714" s="17"/>
      <c r="H714" s="17"/>
      <c r="I714" s="17"/>
      <c r="J714" s="17"/>
    </row>
    <row r="715" s="16" customFormat="1" spans="1:10">
      <c r="A715" s="17"/>
      <c r="B715" s="17"/>
      <c r="C715" s="17"/>
      <c r="D715" s="18"/>
      <c r="E715" s="18"/>
      <c r="F715" s="18"/>
      <c r="G715" s="17"/>
      <c r="H715" s="17"/>
      <c r="I715" s="17"/>
      <c r="J715" s="17"/>
    </row>
    <row r="716" s="16" customFormat="1" spans="1:10">
      <c r="A716" s="17"/>
      <c r="B716" s="17"/>
      <c r="C716" s="17"/>
      <c r="D716" s="18"/>
      <c r="E716" s="18"/>
      <c r="F716" s="18"/>
      <c r="G716" s="17"/>
      <c r="H716" s="17"/>
      <c r="I716" s="17"/>
      <c r="J716" s="17"/>
    </row>
    <row r="717" s="16" customFormat="1" spans="1:10">
      <c r="A717" s="17"/>
      <c r="B717" s="17"/>
      <c r="C717" s="17"/>
      <c r="D717" s="18"/>
      <c r="E717" s="18"/>
      <c r="F717" s="18"/>
      <c r="G717" s="17"/>
      <c r="H717" s="17"/>
      <c r="I717" s="17"/>
      <c r="J717" s="17"/>
    </row>
    <row r="718" s="16" customFormat="1" spans="1:10">
      <c r="A718" s="17"/>
      <c r="B718" s="17"/>
      <c r="C718" s="17"/>
      <c r="D718" s="18"/>
      <c r="E718" s="18"/>
      <c r="F718" s="18"/>
      <c r="G718" s="17"/>
      <c r="H718" s="17"/>
      <c r="I718" s="17"/>
      <c r="J718" s="17"/>
    </row>
    <row r="719" s="16" customFormat="1" spans="1:10">
      <c r="A719" s="17"/>
      <c r="B719" s="17"/>
      <c r="C719" s="17"/>
      <c r="D719" s="18"/>
      <c r="E719" s="18"/>
      <c r="F719" s="18"/>
      <c r="G719" s="17"/>
      <c r="H719" s="17"/>
      <c r="I719" s="17"/>
      <c r="J719" s="17"/>
    </row>
    <row r="720" s="16" customFormat="1" spans="1:10">
      <c r="A720" s="17"/>
      <c r="B720" s="17"/>
      <c r="C720" s="17"/>
      <c r="D720" s="18"/>
      <c r="E720" s="18"/>
      <c r="F720" s="18"/>
      <c r="G720" s="17"/>
      <c r="H720" s="17"/>
      <c r="I720" s="17"/>
      <c r="J720" s="17"/>
    </row>
    <row r="721" s="16" customFormat="1" spans="1:10">
      <c r="A721" s="17"/>
      <c r="B721" s="17"/>
      <c r="C721" s="17"/>
      <c r="D721" s="18"/>
      <c r="E721" s="18"/>
      <c r="F721" s="18"/>
      <c r="G721" s="17"/>
      <c r="H721" s="17"/>
      <c r="I721" s="17"/>
      <c r="J721" s="17"/>
    </row>
    <row r="722" s="16" customFormat="1" spans="1:10">
      <c r="A722" s="17"/>
      <c r="B722" s="17"/>
      <c r="C722" s="17"/>
      <c r="D722" s="18"/>
      <c r="E722" s="18"/>
      <c r="F722" s="18"/>
      <c r="G722" s="17"/>
      <c r="H722" s="17"/>
      <c r="I722" s="17"/>
      <c r="J722" s="17"/>
    </row>
    <row r="723" s="16" customFormat="1" spans="1:10">
      <c r="A723" s="17"/>
      <c r="B723" s="17"/>
      <c r="C723" s="17"/>
      <c r="D723" s="18"/>
      <c r="E723" s="18"/>
      <c r="F723" s="18"/>
      <c r="G723" s="17"/>
      <c r="H723" s="17"/>
      <c r="I723" s="17"/>
      <c r="J723" s="17"/>
    </row>
    <row r="724" s="16" customFormat="1" spans="1:10">
      <c r="A724" s="17"/>
      <c r="B724" s="17"/>
      <c r="C724" s="17"/>
      <c r="D724" s="18"/>
      <c r="E724" s="18"/>
      <c r="F724" s="18"/>
      <c r="G724" s="17"/>
      <c r="H724" s="17"/>
      <c r="I724" s="17"/>
      <c r="J724" s="17"/>
    </row>
    <row r="725" s="16" customFormat="1" spans="1:10">
      <c r="A725" s="17"/>
      <c r="B725" s="17"/>
      <c r="C725" s="17"/>
      <c r="D725" s="18"/>
      <c r="E725" s="18"/>
      <c r="F725" s="18"/>
      <c r="G725" s="17"/>
      <c r="H725" s="17"/>
      <c r="I725" s="17"/>
      <c r="J725" s="17"/>
    </row>
    <row r="726" s="16" customFormat="1" spans="1:10">
      <c r="A726" s="17"/>
      <c r="B726" s="17"/>
      <c r="C726" s="17"/>
      <c r="D726" s="18"/>
      <c r="E726" s="18"/>
      <c r="F726" s="18"/>
      <c r="G726" s="17"/>
      <c r="H726" s="17"/>
      <c r="I726" s="17"/>
      <c r="J726" s="17"/>
    </row>
    <row r="727" s="16" customFormat="1" spans="1:10">
      <c r="A727" s="17"/>
      <c r="B727" s="17"/>
      <c r="C727" s="17"/>
      <c r="D727" s="18"/>
      <c r="E727" s="18"/>
      <c r="F727" s="18"/>
      <c r="G727" s="17"/>
      <c r="H727" s="17"/>
      <c r="I727" s="17"/>
      <c r="J727" s="17"/>
    </row>
    <row r="728" s="16" customFormat="1" spans="1:10">
      <c r="A728" s="17"/>
      <c r="B728" s="17"/>
      <c r="C728" s="17"/>
      <c r="D728" s="18"/>
      <c r="E728" s="18"/>
      <c r="F728" s="18"/>
      <c r="G728" s="17"/>
      <c r="H728" s="17"/>
      <c r="I728" s="17"/>
      <c r="J728" s="17"/>
    </row>
    <row r="729" s="16" customFormat="1" spans="1:10">
      <c r="A729" s="17"/>
      <c r="B729" s="17"/>
      <c r="C729" s="17"/>
      <c r="D729" s="18"/>
      <c r="E729" s="18"/>
      <c r="F729" s="18"/>
      <c r="G729" s="17"/>
      <c r="H729" s="17"/>
      <c r="I729" s="17"/>
      <c r="J729" s="17"/>
    </row>
    <row r="730" s="16" customFormat="1" spans="1:10">
      <c r="A730" s="17"/>
      <c r="B730" s="17"/>
      <c r="C730" s="17"/>
      <c r="D730" s="18"/>
      <c r="E730" s="18"/>
      <c r="F730" s="18"/>
      <c r="G730" s="17"/>
      <c r="H730" s="17"/>
      <c r="I730" s="17"/>
      <c r="J730" s="17"/>
    </row>
    <row r="731" s="16" customFormat="1" spans="1:10">
      <c r="A731" s="17"/>
      <c r="B731" s="17"/>
      <c r="C731" s="17"/>
      <c r="D731" s="18"/>
      <c r="E731" s="18"/>
      <c r="F731" s="18"/>
      <c r="G731" s="17"/>
      <c r="H731" s="17"/>
      <c r="I731" s="17"/>
      <c r="J731" s="17"/>
    </row>
    <row r="732" s="16" customFormat="1" spans="1:10">
      <c r="A732" s="17"/>
      <c r="B732" s="17"/>
      <c r="C732" s="17"/>
      <c r="D732" s="18"/>
      <c r="E732" s="18"/>
      <c r="F732" s="18"/>
      <c r="G732" s="17"/>
      <c r="H732" s="17"/>
      <c r="I732" s="17"/>
      <c r="J732" s="17"/>
    </row>
    <row r="733" s="16" customFormat="1" spans="1:10">
      <c r="A733" s="17"/>
      <c r="B733" s="17"/>
      <c r="C733" s="17"/>
      <c r="D733" s="18"/>
      <c r="E733" s="18"/>
      <c r="F733" s="18"/>
      <c r="G733" s="17"/>
      <c r="H733" s="17"/>
      <c r="I733" s="17"/>
      <c r="J733" s="17"/>
    </row>
    <row r="734" s="16" customFormat="1" spans="1:11">
      <c r="A734" s="17"/>
      <c r="B734" s="17"/>
      <c r="C734" s="17"/>
      <c r="D734" s="18"/>
      <c r="E734" s="18"/>
      <c r="F734" s="18"/>
      <c r="G734" s="17"/>
      <c r="H734" s="17"/>
      <c r="I734" s="17"/>
      <c r="J734" s="17"/>
      <c r="K734" s="17"/>
    </row>
    <row r="735" s="16" customFormat="1" spans="1:11">
      <c r="A735" s="17"/>
      <c r="B735" s="17"/>
      <c r="C735" s="17"/>
      <c r="D735" s="18"/>
      <c r="E735" s="18"/>
      <c r="F735" s="18"/>
      <c r="G735" s="17"/>
      <c r="H735" s="17"/>
      <c r="I735" s="17"/>
      <c r="J735" s="17"/>
      <c r="K735" s="17"/>
    </row>
    <row r="736" s="16" customFormat="1" spans="1:10">
      <c r="A736" s="17"/>
      <c r="B736" s="17"/>
      <c r="C736" s="17"/>
      <c r="D736" s="18"/>
      <c r="E736" s="18"/>
      <c r="F736" s="18"/>
      <c r="G736" s="17"/>
      <c r="H736" s="17"/>
      <c r="I736" s="17"/>
      <c r="J736" s="17"/>
    </row>
    <row r="737" s="16" customFormat="1" spans="1:10">
      <c r="A737" s="17"/>
      <c r="B737" s="17"/>
      <c r="C737" s="17"/>
      <c r="D737" s="18"/>
      <c r="E737" s="18"/>
      <c r="F737" s="18"/>
      <c r="G737" s="17"/>
      <c r="H737" s="17"/>
      <c r="I737" s="17"/>
      <c r="J737" s="17"/>
    </row>
    <row r="738" s="16" customFormat="1" spans="1:10">
      <c r="A738" s="17"/>
      <c r="B738" s="17"/>
      <c r="C738" s="17"/>
      <c r="D738" s="18"/>
      <c r="E738" s="18"/>
      <c r="F738" s="18"/>
      <c r="G738" s="17"/>
      <c r="H738" s="17"/>
      <c r="I738" s="17"/>
      <c r="J738" s="17"/>
    </row>
    <row r="739" s="16" customFormat="1" spans="1:253">
      <c r="A739" s="17"/>
      <c r="B739" s="17"/>
      <c r="C739" s="17"/>
      <c r="D739" s="18"/>
      <c r="E739" s="18"/>
      <c r="F739" s="18"/>
      <c r="G739" s="17"/>
      <c r="H739" s="17"/>
      <c r="I739" s="17"/>
      <c r="J739" s="17"/>
      <c r="K739" s="17"/>
      <c r="L739" s="17"/>
      <c r="M739" s="17"/>
      <c r="N739" s="17"/>
      <c r="O739" s="17"/>
      <c r="P739" s="17"/>
      <c r="Q739" s="17"/>
      <c r="R739" s="17"/>
      <c r="S739" s="17"/>
      <c r="T739" s="17"/>
      <c r="U739" s="17"/>
      <c r="V739" s="17"/>
      <c r="W739" s="17"/>
      <c r="X739" s="17"/>
      <c r="Y739" s="17"/>
      <c r="Z739" s="17"/>
      <c r="AA739" s="17"/>
      <c r="AB739" s="17"/>
      <c r="AC739" s="17"/>
      <c r="AD739" s="17"/>
      <c r="AE739" s="17"/>
      <c r="AF739" s="17"/>
      <c r="AG739" s="17"/>
      <c r="AH739" s="17"/>
      <c r="AI739" s="17"/>
      <c r="AJ739" s="17"/>
      <c r="AK739" s="17"/>
      <c r="AL739" s="17"/>
      <c r="AM739" s="17"/>
      <c r="AN739" s="17"/>
      <c r="AO739" s="17"/>
      <c r="AP739" s="17"/>
      <c r="AQ739" s="17"/>
      <c r="AR739" s="17"/>
      <c r="AS739" s="17"/>
      <c r="AT739" s="17"/>
      <c r="AU739" s="17"/>
      <c r="AV739" s="17"/>
      <c r="AW739" s="17"/>
      <c r="AX739" s="17"/>
      <c r="AY739" s="17"/>
      <c r="AZ739" s="17"/>
      <c r="BA739" s="17"/>
      <c r="BB739" s="17"/>
      <c r="BC739" s="17"/>
      <c r="BD739" s="17"/>
      <c r="BE739" s="17"/>
      <c r="BF739" s="17"/>
      <c r="BG739" s="17"/>
      <c r="BH739" s="17"/>
      <c r="BI739" s="17"/>
      <c r="BJ739" s="17"/>
      <c r="BK739" s="17"/>
      <c r="BL739" s="17"/>
      <c r="BM739" s="17"/>
      <c r="BN739" s="17"/>
      <c r="BO739" s="17"/>
      <c r="BP739" s="17"/>
      <c r="BQ739" s="17"/>
      <c r="BR739" s="17"/>
      <c r="BS739" s="17"/>
      <c r="BT739" s="17"/>
      <c r="BU739" s="17"/>
      <c r="BV739" s="17"/>
      <c r="BW739" s="17"/>
      <c r="BX739" s="17"/>
      <c r="BY739" s="17"/>
      <c r="BZ739" s="17"/>
      <c r="CA739" s="17"/>
      <c r="CB739" s="17"/>
      <c r="CC739" s="17"/>
      <c r="CD739" s="17"/>
      <c r="CE739" s="17"/>
      <c r="CF739" s="17"/>
      <c r="CG739" s="17"/>
      <c r="CH739" s="17"/>
      <c r="CI739" s="17"/>
      <c r="CJ739" s="17"/>
      <c r="CK739" s="17"/>
      <c r="CL739" s="17"/>
      <c r="CM739" s="17"/>
      <c r="CN739" s="17"/>
      <c r="CO739" s="17"/>
      <c r="CP739" s="17"/>
      <c r="CQ739" s="17"/>
      <c r="CR739" s="17"/>
      <c r="CS739" s="17"/>
      <c r="CT739" s="17"/>
      <c r="CU739" s="17"/>
      <c r="CV739" s="17"/>
      <c r="CW739" s="17"/>
      <c r="CX739" s="17"/>
      <c r="CY739" s="17"/>
      <c r="CZ739" s="17"/>
      <c r="DA739" s="17"/>
      <c r="DB739" s="17"/>
      <c r="DC739" s="17"/>
      <c r="DD739" s="17"/>
      <c r="DE739" s="17"/>
      <c r="DF739" s="17"/>
      <c r="DG739" s="17"/>
      <c r="DH739" s="17"/>
      <c r="DI739" s="17"/>
      <c r="DJ739" s="17"/>
      <c r="DK739" s="17"/>
      <c r="DL739" s="17"/>
      <c r="DM739" s="17"/>
      <c r="DN739" s="17"/>
      <c r="DO739" s="17"/>
      <c r="DP739" s="17"/>
      <c r="DQ739" s="17"/>
      <c r="DR739" s="17"/>
      <c r="DS739" s="17"/>
      <c r="DT739" s="17"/>
      <c r="DU739" s="17"/>
      <c r="DV739" s="17"/>
      <c r="DW739" s="17"/>
      <c r="DX739" s="17"/>
      <c r="DY739" s="17"/>
      <c r="DZ739" s="17"/>
      <c r="EA739" s="17"/>
      <c r="EB739" s="17"/>
      <c r="EC739" s="17"/>
      <c r="ED739" s="17"/>
      <c r="EE739" s="17"/>
      <c r="EF739" s="17"/>
      <c r="EG739" s="17"/>
      <c r="EH739" s="17"/>
      <c r="EI739" s="17"/>
      <c r="EJ739" s="17"/>
      <c r="EK739" s="17"/>
      <c r="EL739" s="17"/>
      <c r="EM739" s="17"/>
      <c r="EN739" s="17"/>
      <c r="EO739" s="17"/>
      <c r="EP739" s="17"/>
      <c r="EQ739" s="17"/>
      <c r="ER739" s="17"/>
      <c r="ES739" s="17"/>
      <c r="ET739" s="17"/>
      <c r="EU739" s="17"/>
      <c r="EV739" s="17"/>
      <c r="EW739" s="17"/>
      <c r="EX739" s="17"/>
      <c r="EY739" s="17"/>
      <c r="EZ739" s="17"/>
      <c r="FA739" s="17"/>
      <c r="FB739" s="17"/>
      <c r="FC739" s="17"/>
      <c r="FD739" s="17"/>
      <c r="FE739" s="17"/>
      <c r="FF739" s="17"/>
      <c r="FG739" s="17"/>
      <c r="FH739" s="17"/>
      <c r="FI739" s="17"/>
      <c r="FJ739" s="17"/>
      <c r="FK739" s="17"/>
      <c r="FL739" s="17"/>
      <c r="FM739" s="17"/>
      <c r="FN739" s="17"/>
      <c r="FO739" s="17"/>
      <c r="FP739" s="17"/>
      <c r="FQ739" s="17"/>
      <c r="FR739" s="17"/>
      <c r="FS739" s="17"/>
      <c r="FT739" s="17"/>
      <c r="FU739" s="17"/>
      <c r="FV739" s="17"/>
      <c r="FW739" s="17"/>
      <c r="FX739" s="17"/>
      <c r="FY739" s="17"/>
      <c r="FZ739" s="17"/>
      <c r="GA739" s="17"/>
      <c r="GB739" s="17"/>
      <c r="GC739" s="17"/>
      <c r="GD739" s="17"/>
      <c r="GE739" s="17"/>
      <c r="GF739" s="17"/>
      <c r="GG739" s="17"/>
      <c r="GH739" s="17"/>
      <c r="GI739" s="17"/>
      <c r="GJ739" s="17"/>
      <c r="GK739" s="17"/>
      <c r="GL739" s="17"/>
      <c r="GM739" s="17"/>
      <c r="GN739" s="17"/>
      <c r="GO739" s="17"/>
      <c r="GP739" s="17"/>
      <c r="GQ739" s="17"/>
      <c r="GR739" s="17"/>
      <c r="GS739" s="17"/>
      <c r="GT739" s="17"/>
      <c r="GU739" s="17"/>
      <c r="GV739" s="17"/>
      <c r="GW739" s="17"/>
      <c r="GX739" s="17"/>
      <c r="GY739" s="17"/>
      <c r="GZ739" s="17"/>
      <c r="HA739" s="17"/>
      <c r="HB739" s="17"/>
      <c r="HC739" s="17"/>
      <c r="HD739" s="17"/>
      <c r="HE739" s="17"/>
      <c r="HF739" s="17"/>
      <c r="HG739" s="17"/>
      <c r="HH739" s="17"/>
      <c r="HI739" s="17"/>
      <c r="HJ739" s="17"/>
      <c r="HK739" s="17"/>
      <c r="HL739" s="17"/>
      <c r="HM739" s="17"/>
      <c r="HN739" s="17"/>
      <c r="HO739" s="17"/>
      <c r="HP739" s="17"/>
      <c r="HQ739" s="17"/>
      <c r="HR739" s="17"/>
      <c r="HS739" s="17"/>
      <c r="HT739" s="17"/>
      <c r="HU739" s="17"/>
      <c r="HV739" s="17"/>
      <c r="HW739" s="17"/>
      <c r="HX739" s="17"/>
      <c r="HY739" s="17"/>
      <c r="HZ739" s="17"/>
      <c r="IA739" s="17"/>
      <c r="IB739" s="17"/>
      <c r="IC739" s="17"/>
      <c r="ID739" s="17"/>
      <c r="IE739" s="17"/>
      <c r="IF739" s="17"/>
      <c r="IG739" s="17"/>
      <c r="IH739" s="17"/>
      <c r="II739" s="17"/>
      <c r="IJ739" s="17"/>
      <c r="IK739" s="17"/>
      <c r="IL739" s="17"/>
      <c r="IM739" s="17"/>
      <c r="IN739" s="17"/>
      <c r="IO739" s="17"/>
      <c r="IP739" s="17"/>
      <c r="IQ739" s="17"/>
      <c r="IR739" s="17"/>
      <c r="IS739" s="17"/>
    </row>
    <row r="740" s="16" customFormat="1" spans="1:253">
      <c r="A740" s="17"/>
      <c r="B740" s="17"/>
      <c r="C740" s="17"/>
      <c r="D740" s="18"/>
      <c r="E740" s="18"/>
      <c r="F740" s="18"/>
      <c r="G740" s="17"/>
      <c r="H740" s="17"/>
      <c r="I740" s="17"/>
      <c r="J740" s="17"/>
      <c r="K740" s="17"/>
      <c r="L740" s="17"/>
      <c r="M740" s="17"/>
      <c r="N740" s="17"/>
      <c r="O740" s="17"/>
      <c r="P740" s="17"/>
      <c r="Q740" s="17"/>
      <c r="R740" s="17"/>
      <c r="S740" s="17"/>
      <c r="T740" s="17"/>
      <c r="U740" s="17"/>
      <c r="V740" s="17"/>
      <c r="W740" s="17"/>
      <c r="X740" s="17"/>
      <c r="Y740" s="17"/>
      <c r="Z740" s="17"/>
      <c r="AA740" s="17"/>
      <c r="AB740" s="17"/>
      <c r="AC740" s="17"/>
      <c r="AD740" s="17"/>
      <c r="AE740" s="17"/>
      <c r="AF740" s="17"/>
      <c r="AG740" s="17"/>
      <c r="AH740" s="17"/>
      <c r="AI740" s="17"/>
      <c r="AJ740" s="17"/>
      <c r="AK740" s="17"/>
      <c r="AL740" s="17"/>
      <c r="AM740" s="17"/>
      <c r="AN740" s="17"/>
      <c r="AO740" s="17"/>
      <c r="AP740" s="17"/>
      <c r="AQ740" s="17"/>
      <c r="AR740" s="17"/>
      <c r="AS740" s="17"/>
      <c r="AT740" s="17"/>
      <c r="AU740" s="17"/>
      <c r="AV740" s="17"/>
      <c r="AW740" s="17"/>
      <c r="AX740" s="17"/>
      <c r="AY740" s="17"/>
      <c r="AZ740" s="17"/>
      <c r="BA740" s="17"/>
      <c r="BB740" s="17"/>
      <c r="BC740" s="17"/>
      <c r="BD740" s="17"/>
      <c r="BE740" s="17"/>
      <c r="BF740" s="17"/>
      <c r="BG740" s="17"/>
      <c r="BH740" s="17"/>
      <c r="BI740" s="17"/>
      <c r="BJ740" s="17"/>
      <c r="BK740" s="17"/>
      <c r="BL740" s="17"/>
      <c r="BM740" s="17"/>
      <c r="BN740" s="17"/>
      <c r="BO740" s="17"/>
      <c r="BP740" s="17"/>
      <c r="BQ740" s="17"/>
      <c r="BR740" s="17"/>
      <c r="BS740" s="17"/>
      <c r="BT740" s="17"/>
      <c r="BU740" s="17"/>
      <c r="BV740" s="17"/>
      <c r="BW740" s="17"/>
      <c r="BX740" s="17"/>
      <c r="BY740" s="17"/>
      <c r="BZ740" s="17"/>
      <c r="CA740" s="17"/>
      <c r="CB740" s="17"/>
      <c r="CC740" s="17"/>
      <c r="CD740" s="17"/>
      <c r="CE740" s="17"/>
      <c r="CF740" s="17"/>
      <c r="CG740" s="17"/>
      <c r="CH740" s="17"/>
      <c r="CI740" s="17"/>
      <c r="CJ740" s="17"/>
      <c r="CK740" s="17"/>
      <c r="CL740" s="17"/>
      <c r="CM740" s="17"/>
      <c r="CN740" s="17"/>
      <c r="CO740" s="17"/>
      <c r="CP740" s="17"/>
      <c r="CQ740" s="17"/>
      <c r="CR740" s="17"/>
      <c r="CS740" s="17"/>
      <c r="CT740" s="17"/>
      <c r="CU740" s="17"/>
      <c r="CV740" s="17"/>
      <c r="CW740" s="17"/>
      <c r="CX740" s="17"/>
      <c r="CY740" s="17"/>
      <c r="CZ740" s="17"/>
      <c r="DA740" s="17"/>
      <c r="DB740" s="17"/>
      <c r="DC740" s="17"/>
      <c r="DD740" s="17"/>
      <c r="DE740" s="17"/>
      <c r="DF740" s="17"/>
      <c r="DG740" s="17"/>
      <c r="DH740" s="17"/>
      <c r="DI740" s="17"/>
      <c r="DJ740" s="17"/>
      <c r="DK740" s="17"/>
      <c r="DL740" s="17"/>
      <c r="DM740" s="17"/>
      <c r="DN740" s="17"/>
      <c r="DO740" s="17"/>
      <c r="DP740" s="17"/>
      <c r="DQ740" s="17"/>
      <c r="DR740" s="17"/>
      <c r="DS740" s="17"/>
      <c r="DT740" s="17"/>
      <c r="DU740" s="17"/>
      <c r="DV740" s="17"/>
      <c r="DW740" s="17"/>
      <c r="DX740" s="17"/>
      <c r="DY740" s="17"/>
      <c r="DZ740" s="17"/>
      <c r="EA740" s="17"/>
      <c r="EB740" s="17"/>
      <c r="EC740" s="17"/>
      <c r="ED740" s="17"/>
      <c r="EE740" s="17"/>
      <c r="EF740" s="17"/>
      <c r="EG740" s="17"/>
      <c r="EH740" s="17"/>
      <c r="EI740" s="17"/>
      <c r="EJ740" s="17"/>
      <c r="EK740" s="17"/>
      <c r="EL740" s="17"/>
      <c r="EM740" s="17"/>
      <c r="EN740" s="17"/>
      <c r="EO740" s="17"/>
      <c r="EP740" s="17"/>
      <c r="EQ740" s="17"/>
      <c r="ER740" s="17"/>
      <c r="ES740" s="17"/>
      <c r="ET740" s="17"/>
      <c r="EU740" s="17"/>
      <c r="EV740" s="17"/>
      <c r="EW740" s="17"/>
      <c r="EX740" s="17"/>
      <c r="EY740" s="17"/>
      <c r="EZ740" s="17"/>
      <c r="FA740" s="17"/>
      <c r="FB740" s="17"/>
      <c r="FC740" s="17"/>
      <c r="FD740" s="17"/>
      <c r="FE740" s="17"/>
      <c r="FF740" s="17"/>
      <c r="FG740" s="17"/>
      <c r="FH740" s="17"/>
      <c r="FI740" s="17"/>
      <c r="FJ740" s="17"/>
      <c r="FK740" s="17"/>
      <c r="FL740" s="17"/>
      <c r="FM740" s="17"/>
      <c r="FN740" s="17"/>
      <c r="FO740" s="17"/>
      <c r="FP740" s="17"/>
      <c r="FQ740" s="17"/>
      <c r="FR740" s="17"/>
      <c r="FS740" s="17"/>
      <c r="FT740" s="17"/>
      <c r="FU740" s="17"/>
      <c r="FV740" s="17"/>
      <c r="FW740" s="17"/>
      <c r="FX740" s="17"/>
      <c r="FY740" s="17"/>
      <c r="FZ740" s="17"/>
      <c r="GA740" s="17"/>
      <c r="GB740" s="17"/>
      <c r="GC740" s="17"/>
      <c r="GD740" s="17"/>
      <c r="GE740" s="17"/>
      <c r="GF740" s="17"/>
      <c r="GG740" s="17"/>
      <c r="GH740" s="17"/>
      <c r="GI740" s="17"/>
      <c r="GJ740" s="17"/>
      <c r="GK740" s="17"/>
      <c r="GL740" s="17"/>
      <c r="GM740" s="17"/>
      <c r="GN740" s="17"/>
      <c r="GO740" s="17"/>
      <c r="GP740" s="17"/>
      <c r="GQ740" s="17"/>
      <c r="GR740" s="17"/>
      <c r="GS740" s="17"/>
      <c r="GT740" s="17"/>
      <c r="GU740" s="17"/>
      <c r="GV740" s="17"/>
      <c r="GW740" s="17"/>
      <c r="GX740" s="17"/>
      <c r="GY740" s="17"/>
      <c r="GZ740" s="17"/>
      <c r="HA740" s="17"/>
      <c r="HB740" s="17"/>
      <c r="HC740" s="17"/>
      <c r="HD740" s="17"/>
      <c r="HE740" s="17"/>
      <c r="HF740" s="17"/>
      <c r="HG740" s="17"/>
      <c r="HH740" s="17"/>
      <c r="HI740" s="17"/>
      <c r="HJ740" s="17"/>
      <c r="HK740" s="17"/>
      <c r="HL740" s="17"/>
      <c r="HM740" s="17"/>
      <c r="HN740" s="17"/>
      <c r="HO740" s="17"/>
      <c r="HP740" s="17"/>
      <c r="HQ740" s="17"/>
      <c r="HR740" s="17"/>
      <c r="HS740" s="17"/>
      <c r="HT740" s="17"/>
      <c r="HU740" s="17"/>
      <c r="HV740" s="17"/>
      <c r="HW740" s="17"/>
      <c r="HX740" s="17"/>
      <c r="HY740" s="17"/>
      <c r="HZ740" s="17"/>
      <c r="IA740" s="17"/>
      <c r="IB740" s="17"/>
      <c r="IC740" s="17"/>
      <c r="ID740" s="17"/>
      <c r="IE740" s="17"/>
      <c r="IF740" s="17"/>
      <c r="IG740" s="17"/>
      <c r="IH740" s="17"/>
      <c r="II740" s="17"/>
      <c r="IJ740" s="17"/>
      <c r="IK740" s="17"/>
      <c r="IL740" s="17"/>
      <c r="IM740" s="17"/>
      <c r="IN740" s="17"/>
      <c r="IO740" s="17"/>
      <c r="IP740" s="17"/>
      <c r="IQ740" s="17"/>
      <c r="IR740" s="17"/>
      <c r="IS740" s="17"/>
    </row>
    <row r="741" s="16" customFormat="1" spans="1:11">
      <c r="A741" s="17"/>
      <c r="B741" s="17"/>
      <c r="C741" s="17"/>
      <c r="D741" s="18"/>
      <c r="E741" s="18"/>
      <c r="F741" s="18"/>
      <c r="G741" s="17"/>
      <c r="H741" s="17"/>
      <c r="I741" s="17"/>
      <c r="J741" s="17"/>
      <c r="K741" s="17"/>
    </row>
    <row r="742" s="16" customFormat="1" spans="1:11">
      <c r="A742" s="17"/>
      <c r="B742" s="17"/>
      <c r="C742" s="17"/>
      <c r="D742" s="18"/>
      <c r="E742" s="18"/>
      <c r="F742" s="18"/>
      <c r="G742" s="17"/>
      <c r="H742" s="17"/>
      <c r="I742" s="17"/>
      <c r="J742" s="17"/>
      <c r="K742" s="17"/>
    </row>
    <row r="743" s="16" customFormat="1" spans="1:11">
      <c r="A743" s="17"/>
      <c r="B743" s="17"/>
      <c r="C743" s="17"/>
      <c r="D743" s="18"/>
      <c r="E743" s="18"/>
      <c r="F743" s="18"/>
      <c r="G743" s="17"/>
      <c r="H743" s="17"/>
      <c r="I743" s="17"/>
      <c r="J743" s="17"/>
      <c r="K743" s="17"/>
    </row>
    <row r="744" s="16" customFormat="1" spans="1:253">
      <c r="A744" s="17"/>
      <c r="B744" s="17"/>
      <c r="C744" s="17"/>
      <c r="D744" s="18"/>
      <c r="E744" s="18"/>
      <c r="F744" s="18"/>
      <c r="G744" s="17"/>
      <c r="H744" s="17"/>
      <c r="I744" s="17"/>
      <c r="J744" s="17"/>
      <c r="K744" s="17"/>
      <c r="L744" s="17"/>
      <c r="M744" s="17"/>
      <c r="N744" s="17"/>
      <c r="O744" s="17"/>
      <c r="P744" s="17"/>
      <c r="Q744" s="17"/>
      <c r="R744" s="17"/>
      <c r="S744" s="17"/>
      <c r="T744" s="17"/>
      <c r="U744" s="17"/>
      <c r="V744" s="17"/>
      <c r="W744" s="17"/>
      <c r="X744" s="17"/>
      <c r="Y744" s="17"/>
      <c r="Z744" s="17"/>
      <c r="AA744" s="17"/>
      <c r="AB744" s="17"/>
      <c r="AC744" s="17"/>
      <c r="AD744" s="17"/>
      <c r="AE744" s="17"/>
      <c r="AF744" s="17"/>
      <c r="AG744" s="17"/>
      <c r="AH744" s="17"/>
      <c r="AI744" s="17"/>
      <c r="AJ744" s="17"/>
      <c r="AK744" s="17"/>
      <c r="AL744" s="17"/>
      <c r="AM744" s="17"/>
      <c r="AN744" s="17"/>
      <c r="AO744" s="17"/>
      <c r="AP744" s="17"/>
      <c r="AQ744" s="17"/>
      <c r="AR744" s="17"/>
      <c r="AS744" s="17"/>
      <c r="AT744" s="17"/>
      <c r="AU744" s="17"/>
      <c r="AV744" s="17"/>
      <c r="AW744" s="17"/>
      <c r="AX744" s="17"/>
      <c r="AY744" s="17"/>
      <c r="AZ744" s="17"/>
      <c r="BA744" s="17"/>
      <c r="BB744" s="17"/>
      <c r="BC744" s="17"/>
      <c r="BD744" s="17"/>
      <c r="BE744" s="17"/>
      <c r="BF744" s="17"/>
      <c r="BG744" s="17"/>
      <c r="BH744" s="17"/>
      <c r="BI744" s="17"/>
      <c r="BJ744" s="17"/>
      <c r="BK744" s="17"/>
      <c r="BL744" s="17"/>
      <c r="BM744" s="17"/>
      <c r="BN744" s="17"/>
      <c r="BO744" s="17"/>
      <c r="BP744" s="17"/>
      <c r="BQ744" s="17"/>
      <c r="BR744" s="17"/>
      <c r="BS744" s="17"/>
      <c r="BT744" s="17"/>
      <c r="BU744" s="17"/>
      <c r="BV744" s="17"/>
      <c r="BW744" s="17"/>
      <c r="BX744" s="17"/>
      <c r="BY744" s="17"/>
      <c r="BZ744" s="17"/>
      <c r="CA744" s="17"/>
      <c r="CB744" s="17"/>
      <c r="CC744" s="17"/>
      <c r="CD744" s="17"/>
      <c r="CE744" s="17"/>
      <c r="CF744" s="17"/>
      <c r="CG744" s="17"/>
      <c r="CH744" s="17"/>
      <c r="CI744" s="17"/>
      <c r="CJ744" s="17"/>
      <c r="CK744" s="17"/>
      <c r="CL744" s="17"/>
      <c r="CM744" s="17"/>
      <c r="CN744" s="17"/>
      <c r="CO744" s="17"/>
      <c r="CP744" s="17"/>
      <c r="CQ744" s="17"/>
      <c r="CR744" s="17"/>
      <c r="CS744" s="17"/>
      <c r="CT744" s="17"/>
      <c r="CU744" s="17"/>
      <c r="CV744" s="17"/>
      <c r="CW744" s="17"/>
      <c r="CX744" s="17"/>
      <c r="CY744" s="17"/>
      <c r="CZ744" s="17"/>
      <c r="DA744" s="17"/>
      <c r="DB744" s="17"/>
      <c r="DC744" s="17"/>
      <c r="DD744" s="17"/>
      <c r="DE744" s="17"/>
      <c r="DF744" s="17"/>
      <c r="DG744" s="17"/>
      <c r="DH744" s="17"/>
      <c r="DI744" s="17"/>
      <c r="DJ744" s="17"/>
      <c r="DK744" s="17"/>
      <c r="DL744" s="17"/>
      <c r="DM744" s="17"/>
      <c r="DN744" s="17"/>
      <c r="DO744" s="17"/>
      <c r="DP744" s="17"/>
      <c r="DQ744" s="17"/>
      <c r="DR744" s="17"/>
      <c r="DS744" s="17"/>
      <c r="DT744" s="17"/>
      <c r="DU744" s="17"/>
      <c r="DV744" s="17"/>
      <c r="DW744" s="17"/>
      <c r="DX744" s="17"/>
      <c r="DY744" s="17"/>
      <c r="DZ744" s="17"/>
      <c r="EA744" s="17"/>
      <c r="EB744" s="17"/>
      <c r="EC744" s="17"/>
      <c r="ED744" s="17"/>
      <c r="EE744" s="17"/>
      <c r="EF744" s="17"/>
      <c r="EG744" s="17"/>
      <c r="EH744" s="17"/>
      <c r="EI744" s="17"/>
      <c r="EJ744" s="17"/>
      <c r="EK744" s="17"/>
      <c r="EL744" s="17"/>
      <c r="EM744" s="17"/>
      <c r="EN744" s="17"/>
      <c r="EO744" s="17"/>
      <c r="EP744" s="17"/>
      <c r="EQ744" s="17"/>
      <c r="ER744" s="17"/>
      <c r="ES744" s="17"/>
      <c r="ET744" s="17"/>
      <c r="EU744" s="17"/>
      <c r="EV744" s="17"/>
      <c r="EW744" s="17"/>
      <c r="EX744" s="17"/>
      <c r="EY744" s="17"/>
      <c r="EZ744" s="17"/>
      <c r="FA744" s="17"/>
      <c r="FB744" s="17"/>
      <c r="FC744" s="17"/>
      <c r="FD744" s="17"/>
      <c r="FE744" s="17"/>
      <c r="FF744" s="17"/>
      <c r="FG744" s="17"/>
      <c r="FH744" s="17"/>
      <c r="FI744" s="17"/>
      <c r="FJ744" s="17"/>
      <c r="FK744" s="17"/>
      <c r="FL744" s="17"/>
      <c r="FM744" s="17"/>
      <c r="FN744" s="17"/>
      <c r="FO744" s="17"/>
      <c r="FP744" s="17"/>
      <c r="FQ744" s="17"/>
      <c r="FR744" s="17"/>
      <c r="FS744" s="17"/>
      <c r="FT744" s="17"/>
      <c r="FU744" s="17"/>
      <c r="FV744" s="17"/>
      <c r="FW744" s="17"/>
      <c r="FX744" s="17"/>
      <c r="FY744" s="17"/>
      <c r="FZ744" s="17"/>
      <c r="GA744" s="17"/>
      <c r="GB744" s="17"/>
      <c r="GC744" s="17"/>
      <c r="GD744" s="17"/>
      <c r="GE744" s="17"/>
      <c r="GF744" s="17"/>
      <c r="GG744" s="17"/>
      <c r="GH744" s="17"/>
      <c r="GI744" s="17"/>
      <c r="GJ744" s="17"/>
      <c r="GK744" s="17"/>
      <c r="GL744" s="17"/>
      <c r="GM744" s="17"/>
      <c r="GN744" s="17"/>
      <c r="GO744" s="17"/>
      <c r="GP744" s="17"/>
      <c r="GQ744" s="17"/>
      <c r="GR744" s="17"/>
      <c r="GS744" s="17"/>
      <c r="GT744" s="17"/>
      <c r="GU744" s="17"/>
      <c r="GV744" s="17"/>
      <c r="GW744" s="17"/>
      <c r="GX744" s="17"/>
      <c r="GY744" s="17"/>
      <c r="GZ744" s="17"/>
      <c r="HA744" s="17"/>
      <c r="HB744" s="17"/>
      <c r="HC744" s="17"/>
      <c r="HD744" s="17"/>
      <c r="HE744" s="17"/>
      <c r="HF744" s="17"/>
      <c r="HG744" s="17"/>
      <c r="HH744" s="17"/>
      <c r="HI744" s="17"/>
      <c r="HJ744" s="17"/>
      <c r="HK744" s="17"/>
      <c r="HL744" s="17"/>
      <c r="HM744" s="17"/>
      <c r="HN744" s="17"/>
      <c r="HO744" s="17"/>
      <c r="HP744" s="17"/>
      <c r="HQ744" s="17"/>
      <c r="HR744" s="17"/>
      <c r="HS744" s="17"/>
      <c r="HT744" s="17"/>
      <c r="HU744" s="17"/>
      <c r="HV744" s="17"/>
      <c r="HW744" s="17"/>
      <c r="HX744" s="17"/>
      <c r="HY744" s="17"/>
      <c r="HZ744" s="17"/>
      <c r="IA744" s="17"/>
      <c r="IB744" s="17"/>
      <c r="IC744" s="17"/>
      <c r="ID744" s="17"/>
      <c r="IE744" s="17"/>
      <c r="IF744" s="17"/>
      <c r="IG744" s="17"/>
      <c r="IH744" s="17"/>
      <c r="II744" s="17"/>
      <c r="IJ744" s="17"/>
      <c r="IK744" s="17"/>
      <c r="IL744" s="17"/>
      <c r="IM744" s="17"/>
      <c r="IN744" s="17"/>
      <c r="IO744" s="17"/>
      <c r="IP744" s="17"/>
      <c r="IQ744" s="17"/>
      <c r="IR744" s="17"/>
      <c r="IS744" s="17"/>
    </row>
    <row r="745" s="16" customFormat="1" spans="1:253">
      <c r="A745" s="17"/>
      <c r="B745" s="17"/>
      <c r="C745" s="17"/>
      <c r="D745" s="18"/>
      <c r="E745" s="18"/>
      <c r="F745" s="18"/>
      <c r="G745" s="17"/>
      <c r="H745" s="17"/>
      <c r="I745" s="17"/>
      <c r="J745" s="17"/>
      <c r="K745" s="17"/>
      <c r="L745" s="17"/>
      <c r="M745" s="17"/>
      <c r="N745" s="17"/>
      <c r="O745" s="17"/>
      <c r="P745" s="17"/>
      <c r="Q745" s="17"/>
      <c r="R745" s="17"/>
      <c r="S745" s="17"/>
      <c r="T745" s="17"/>
      <c r="U745" s="17"/>
      <c r="V745" s="17"/>
      <c r="W745" s="17"/>
      <c r="X745" s="17"/>
      <c r="Y745" s="17"/>
      <c r="Z745" s="17"/>
      <c r="AA745" s="17"/>
      <c r="AB745" s="17"/>
      <c r="AC745" s="17"/>
      <c r="AD745" s="17"/>
      <c r="AE745" s="17"/>
      <c r="AF745" s="17"/>
      <c r="AG745" s="17"/>
      <c r="AH745" s="17"/>
      <c r="AI745" s="17"/>
      <c r="AJ745" s="17"/>
      <c r="AK745" s="17"/>
      <c r="AL745" s="17"/>
      <c r="AM745" s="17"/>
      <c r="AN745" s="17"/>
      <c r="AO745" s="17"/>
      <c r="AP745" s="17"/>
      <c r="AQ745" s="17"/>
      <c r="AR745" s="17"/>
      <c r="AS745" s="17"/>
      <c r="AT745" s="17"/>
      <c r="AU745" s="17"/>
      <c r="AV745" s="17"/>
      <c r="AW745" s="17"/>
      <c r="AX745" s="17"/>
      <c r="AY745" s="17"/>
      <c r="AZ745" s="17"/>
      <c r="BA745" s="17"/>
      <c r="BB745" s="17"/>
      <c r="BC745" s="17"/>
      <c r="BD745" s="17"/>
      <c r="BE745" s="17"/>
      <c r="BF745" s="17"/>
      <c r="BG745" s="17"/>
      <c r="BH745" s="17"/>
      <c r="BI745" s="17"/>
      <c r="BJ745" s="17"/>
      <c r="BK745" s="17"/>
      <c r="BL745" s="17"/>
      <c r="BM745" s="17"/>
      <c r="BN745" s="17"/>
      <c r="BO745" s="17"/>
      <c r="BP745" s="17"/>
      <c r="BQ745" s="17"/>
      <c r="BR745" s="17"/>
      <c r="BS745" s="17"/>
      <c r="BT745" s="17"/>
      <c r="BU745" s="17"/>
      <c r="BV745" s="17"/>
      <c r="BW745" s="17"/>
      <c r="BX745" s="17"/>
      <c r="BY745" s="17"/>
      <c r="BZ745" s="17"/>
      <c r="CA745" s="17"/>
      <c r="CB745" s="17"/>
      <c r="CC745" s="17"/>
      <c r="CD745" s="17"/>
      <c r="CE745" s="17"/>
      <c r="CF745" s="17"/>
      <c r="CG745" s="17"/>
      <c r="CH745" s="17"/>
      <c r="CI745" s="17"/>
      <c r="CJ745" s="17"/>
      <c r="CK745" s="17"/>
      <c r="CL745" s="17"/>
      <c r="CM745" s="17"/>
      <c r="CN745" s="17"/>
      <c r="CO745" s="17"/>
      <c r="CP745" s="17"/>
      <c r="CQ745" s="17"/>
      <c r="CR745" s="17"/>
      <c r="CS745" s="17"/>
      <c r="CT745" s="17"/>
      <c r="CU745" s="17"/>
      <c r="CV745" s="17"/>
      <c r="CW745" s="17"/>
      <c r="CX745" s="17"/>
      <c r="CY745" s="17"/>
      <c r="CZ745" s="17"/>
      <c r="DA745" s="17"/>
      <c r="DB745" s="17"/>
      <c r="DC745" s="17"/>
      <c r="DD745" s="17"/>
      <c r="DE745" s="17"/>
      <c r="DF745" s="17"/>
      <c r="DG745" s="17"/>
      <c r="DH745" s="17"/>
      <c r="DI745" s="17"/>
      <c r="DJ745" s="17"/>
      <c r="DK745" s="17"/>
      <c r="DL745" s="17"/>
      <c r="DM745" s="17"/>
      <c r="DN745" s="17"/>
      <c r="DO745" s="17"/>
      <c r="DP745" s="17"/>
      <c r="DQ745" s="17"/>
      <c r="DR745" s="17"/>
      <c r="DS745" s="17"/>
      <c r="DT745" s="17"/>
      <c r="DU745" s="17"/>
      <c r="DV745" s="17"/>
      <c r="DW745" s="17"/>
      <c r="DX745" s="17"/>
      <c r="DY745" s="17"/>
      <c r="DZ745" s="17"/>
      <c r="EA745" s="17"/>
      <c r="EB745" s="17"/>
      <c r="EC745" s="17"/>
      <c r="ED745" s="17"/>
      <c r="EE745" s="17"/>
      <c r="EF745" s="17"/>
      <c r="EG745" s="17"/>
      <c r="EH745" s="17"/>
      <c r="EI745" s="17"/>
      <c r="EJ745" s="17"/>
      <c r="EK745" s="17"/>
      <c r="EL745" s="17"/>
      <c r="EM745" s="17"/>
      <c r="EN745" s="17"/>
      <c r="EO745" s="17"/>
      <c r="EP745" s="17"/>
      <c r="EQ745" s="17"/>
      <c r="ER745" s="17"/>
      <c r="ES745" s="17"/>
      <c r="ET745" s="17"/>
      <c r="EU745" s="17"/>
      <c r="EV745" s="17"/>
      <c r="EW745" s="17"/>
      <c r="EX745" s="17"/>
      <c r="EY745" s="17"/>
      <c r="EZ745" s="17"/>
      <c r="FA745" s="17"/>
      <c r="FB745" s="17"/>
      <c r="FC745" s="17"/>
      <c r="FD745" s="17"/>
      <c r="FE745" s="17"/>
      <c r="FF745" s="17"/>
      <c r="FG745" s="17"/>
      <c r="FH745" s="17"/>
      <c r="FI745" s="17"/>
      <c r="FJ745" s="17"/>
      <c r="FK745" s="17"/>
      <c r="FL745" s="17"/>
      <c r="FM745" s="17"/>
      <c r="FN745" s="17"/>
      <c r="FO745" s="17"/>
      <c r="FP745" s="17"/>
      <c r="FQ745" s="17"/>
      <c r="FR745" s="17"/>
      <c r="FS745" s="17"/>
      <c r="FT745" s="17"/>
      <c r="FU745" s="17"/>
      <c r="FV745" s="17"/>
      <c r="FW745" s="17"/>
      <c r="FX745" s="17"/>
      <c r="FY745" s="17"/>
      <c r="FZ745" s="17"/>
      <c r="GA745" s="17"/>
      <c r="GB745" s="17"/>
      <c r="GC745" s="17"/>
      <c r="GD745" s="17"/>
      <c r="GE745" s="17"/>
      <c r="GF745" s="17"/>
      <c r="GG745" s="17"/>
      <c r="GH745" s="17"/>
      <c r="GI745" s="17"/>
      <c r="GJ745" s="17"/>
      <c r="GK745" s="17"/>
      <c r="GL745" s="17"/>
      <c r="GM745" s="17"/>
      <c r="GN745" s="17"/>
      <c r="GO745" s="17"/>
      <c r="GP745" s="17"/>
      <c r="GQ745" s="17"/>
      <c r="GR745" s="17"/>
      <c r="GS745" s="17"/>
      <c r="GT745" s="17"/>
      <c r="GU745" s="17"/>
      <c r="GV745" s="17"/>
      <c r="GW745" s="17"/>
      <c r="GX745" s="17"/>
      <c r="GY745" s="17"/>
      <c r="GZ745" s="17"/>
      <c r="HA745" s="17"/>
      <c r="HB745" s="17"/>
      <c r="HC745" s="17"/>
      <c r="HD745" s="17"/>
      <c r="HE745" s="17"/>
      <c r="HF745" s="17"/>
      <c r="HG745" s="17"/>
      <c r="HH745" s="17"/>
      <c r="HI745" s="17"/>
      <c r="HJ745" s="17"/>
      <c r="HK745" s="17"/>
      <c r="HL745" s="17"/>
      <c r="HM745" s="17"/>
      <c r="HN745" s="17"/>
      <c r="HO745" s="17"/>
      <c r="HP745" s="17"/>
      <c r="HQ745" s="17"/>
      <c r="HR745" s="17"/>
      <c r="HS745" s="17"/>
      <c r="HT745" s="17"/>
      <c r="HU745" s="17"/>
      <c r="HV745" s="17"/>
      <c r="HW745" s="17"/>
      <c r="HX745" s="17"/>
      <c r="HY745" s="17"/>
      <c r="HZ745" s="17"/>
      <c r="IA745" s="17"/>
      <c r="IB745" s="17"/>
      <c r="IC745" s="17"/>
      <c r="ID745" s="17"/>
      <c r="IE745" s="17"/>
      <c r="IF745" s="17"/>
      <c r="IG745" s="17"/>
      <c r="IH745" s="17"/>
      <c r="II745" s="17"/>
      <c r="IJ745" s="17"/>
      <c r="IK745" s="17"/>
      <c r="IL745" s="17"/>
      <c r="IM745" s="17"/>
      <c r="IN745" s="17"/>
      <c r="IO745" s="17"/>
      <c r="IP745" s="17"/>
      <c r="IQ745" s="17"/>
      <c r="IR745" s="17"/>
      <c r="IS745" s="17"/>
    </row>
    <row r="746" s="16" customFormat="1" spans="1:253">
      <c r="A746" s="17"/>
      <c r="B746" s="17"/>
      <c r="C746" s="17"/>
      <c r="D746" s="18"/>
      <c r="E746" s="18"/>
      <c r="F746" s="18"/>
      <c r="G746" s="17"/>
      <c r="H746" s="17"/>
      <c r="I746" s="17"/>
      <c r="J746" s="17"/>
      <c r="K746" s="17"/>
      <c r="L746" s="17"/>
      <c r="M746" s="17"/>
      <c r="N746" s="17"/>
      <c r="O746" s="17"/>
      <c r="P746" s="17"/>
      <c r="Q746" s="17"/>
      <c r="R746" s="17"/>
      <c r="S746" s="17"/>
      <c r="T746" s="17"/>
      <c r="U746" s="17"/>
      <c r="V746" s="17"/>
      <c r="W746" s="17"/>
      <c r="X746" s="17"/>
      <c r="Y746" s="17"/>
      <c r="Z746" s="17"/>
      <c r="AA746" s="17"/>
      <c r="AB746" s="17"/>
      <c r="AC746" s="17"/>
      <c r="AD746" s="17"/>
      <c r="AE746" s="17"/>
      <c r="AF746" s="17"/>
      <c r="AG746" s="17"/>
      <c r="AH746" s="17"/>
      <c r="AI746" s="17"/>
      <c r="AJ746" s="17"/>
      <c r="AK746" s="17"/>
      <c r="AL746" s="17"/>
      <c r="AM746" s="17"/>
      <c r="AN746" s="17"/>
      <c r="AO746" s="17"/>
      <c r="AP746" s="17"/>
      <c r="AQ746" s="17"/>
      <c r="AR746" s="17"/>
      <c r="AS746" s="17"/>
      <c r="AT746" s="17"/>
      <c r="AU746" s="17"/>
      <c r="AV746" s="17"/>
      <c r="AW746" s="17"/>
      <c r="AX746" s="17"/>
      <c r="AY746" s="17"/>
      <c r="AZ746" s="17"/>
      <c r="BA746" s="17"/>
      <c r="BB746" s="17"/>
      <c r="BC746" s="17"/>
      <c r="BD746" s="17"/>
      <c r="BE746" s="17"/>
      <c r="BF746" s="17"/>
      <c r="BG746" s="17"/>
      <c r="BH746" s="17"/>
      <c r="BI746" s="17"/>
      <c r="BJ746" s="17"/>
      <c r="BK746" s="17"/>
      <c r="BL746" s="17"/>
      <c r="BM746" s="17"/>
      <c r="BN746" s="17"/>
      <c r="BO746" s="17"/>
      <c r="BP746" s="17"/>
      <c r="BQ746" s="17"/>
      <c r="BR746" s="17"/>
      <c r="BS746" s="17"/>
      <c r="BT746" s="17"/>
      <c r="BU746" s="17"/>
      <c r="BV746" s="17"/>
      <c r="BW746" s="17"/>
      <c r="BX746" s="17"/>
      <c r="BY746" s="17"/>
      <c r="BZ746" s="17"/>
      <c r="CA746" s="17"/>
      <c r="CB746" s="17"/>
      <c r="CC746" s="17"/>
      <c r="CD746" s="17"/>
      <c r="CE746" s="17"/>
      <c r="CF746" s="17"/>
      <c r="CG746" s="17"/>
      <c r="CH746" s="17"/>
      <c r="CI746" s="17"/>
      <c r="CJ746" s="17"/>
      <c r="CK746" s="17"/>
      <c r="CL746" s="17"/>
      <c r="CM746" s="17"/>
      <c r="CN746" s="17"/>
      <c r="CO746" s="17"/>
      <c r="CP746" s="17"/>
      <c r="CQ746" s="17"/>
      <c r="CR746" s="17"/>
      <c r="CS746" s="17"/>
      <c r="CT746" s="17"/>
      <c r="CU746" s="17"/>
      <c r="CV746" s="17"/>
      <c r="CW746" s="17"/>
      <c r="CX746" s="17"/>
      <c r="CY746" s="17"/>
      <c r="CZ746" s="17"/>
      <c r="DA746" s="17"/>
      <c r="DB746" s="17"/>
      <c r="DC746" s="17"/>
      <c r="DD746" s="17"/>
      <c r="DE746" s="17"/>
      <c r="DF746" s="17"/>
      <c r="DG746" s="17"/>
      <c r="DH746" s="17"/>
      <c r="DI746" s="17"/>
      <c r="DJ746" s="17"/>
      <c r="DK746" s="17"/>
      <c r="DL746" s="17"/>
      <c r="DM746" s="17"/>
      <c r="DN746" s="17"/>
      <c r="DO746" s="17"/>
      <c r="DP746" s="17"/>
      <c r="DQ746" s="17"/>
      <c r="DR746" s="17"/>
      <c r="DS746" s="17"/>
      <c r="DT746" s="17"/>
      <c r="DU746" s="17"/>
      <c r="DV746" s="17"/>
      <c r="DW746" s="17"/>
      <c r="DX746" s="17"/>
      <c r="DY746" s="17"/>
      <c r="DZ746" s="17"/>
      <c r="EA746" s="17"/>
      <c r="EB746" s="17"/>
      <c r="EC746" s="17"/>
      <c r="ED746" s="17"/>
      <c r="EE746" s="17"/>
      <c r="EF746" s="17"/>
      <c r="EG746" s="17"/>
      <c r="EH746" s="17"/>
      <c r="EI746" s="17"/>
      <c r="EJ746" s="17"/>
      <c r="EK746" s="17"/>
      <c r="EL746" s="17"/>
      <c r="EM746" s="17"/>
      <c r="EN746" s="17"/>
      <c r="EO746" s="17"/>
      <c r="EP746" s="17"/>
      <c r="EQ746" s="17"/>
      <c r="ER746" s="17"/>
      <c r="ES746" s="17"/>
      <c r="ET746" s="17"/>
      <c r="EU746" s="17"/>
      <c r="EV746" s="17"/>
      <c r="EW746" s="17"/>
      <c r="EX746" s="17"/>
      <c r="EY746" s="17"/>
      <c r="EZ746" s="17"/>
      <c r="FA746" s="17"/>
      <c r="FB746" s="17"/>
      <c r="FC746" s="17"/>
      <c r="FD746" s="17"/>
      <c r="FE746" s="17"/>
      <c r="FF746" s="17"/>
      <c r="FG746" s="17"/>
      <c r="FH746" s="17"/>
      <c r="FI746" s="17"/>
      <c r="FJ746" s="17"/>
      <c r="FK746" s="17"/>
      <c r="FL746" s="17"/>
      <c r="FM746" s="17"/>
      <c r="FN746" s="17"/>
      <c r="FO746" s="17"/>
      <c r="FP746" s="17"/>
      <c r="FQ746" s="17"/>
      <c r="FR746" s="17"/>
      <c r="FS746" s="17"/>
      <c r="FT746" s="17"/>
      <c r="FU746" s="17"/>
      <c r="FV746" s="17"/>
      <c r="FW746" s="17"/>
      <c r="FX746" s="17"/>
      <c r="FY746" s="17"/>
      <c r="FZ746" s="17"/>
      <c r="GA746" s="17"/>
      <c r="GB746" s="17"/>
      <c r="GC746" s="17"/>
      <c r="GD746" s="17"/>
      <c r="GE746" s="17"/>
      <c r="GF746" s="17"/>
      <c r="GG746" s="17"/>
      <c r="GH746" s="17"/>
      <c r="GI746" s="17"/>
      <c r="GJ746" s="17"/>
      <c r="GK746" s="17"/>
      <c r="GL746" s="17"/>
      <c r="GM746" s="17"/>
      <c r="GN746" s="17"/>
      <c r="GO746" s="17"/>
      <c r="GP746" s="17"/>
      <c r="GQ746" s="17"/>
      <c r="GR746" s="17"/>
      <c r="GS746" s="17"/>
      <c r="GT746" s="17"/>
      <c r="GU746" s="17"/>
      <c r="GV746" s="17"/>
      <c r="GW746" s="17"/>
      <c r="GX746" s="17"/>
      <c r="GY746" s="17"/>
      <c r="GZ746" s="17"/>
      <c r="HA746" s="17"/>
      <c r="HB746" s="17"/>
      <c r="HC746" s="17"/>
      <c r="HD746" s="17"/>
      <c r="HE746" s="17"/>
      <c r="HF746" s="17"/>
      <c r="HG746" s="17"/>
      <c r="HH746" s="17"/>
      <c r="HI746" s="17"/>
      <c r="HJ746" s="17"/>
      <c r="HK746" s="17"/>
      <c r="HL746" s="17"/>
      <c r="HM746" s="17"/>
      <c r="HN746" s="17"/>
      <c r="HO746" s="17"/>
      <c r="HP746" s="17"/>
      <c r="HQ746" s="17"/>
      <c r="HR746" s="17"/>
      <c r="HS746" s="17"/>
      <c r="HT746" s="17"/>
      <c r="HU746" s="17"/>
      <c r="HV746" s="17"/>
      <c r="HW746" s="17"/>
      <c r="HX746" s="17"/>
      <c r="HY746" s="17"/>
      <c r="HZ746" s="17"/>
      <c r="IA746" s="17"/>
      <c r="IB746" s="17"/>
      <c r="IC746" s="17"/>
      <c r="ID746" s="17"/>
      <c r="IE746" s="17"/>
      <c r="IF746" s="17"/>
      <c r="IG746" s="17"/>
      <c r="IH746" s="17"/>
      <c r="II746" s="17"/>
      <c r="IJ746" s="17"/>
      <c r="IK746" s="17"/>
      <c r="IL746" s="17"/>
      <c r="IM746" s="17"/>
      <c r="IN746" s="17"/>
      <c r="IO746" s="17"/>
      <c r="IP746" s="17"/>
      <c r="IQ746" s="17"/>
      <c r="IR746" s="17"/>
      <c r="IS746" s="17"/>
    </row>
    <row r="747" s="16" customFormat="1" spans="1:253">
      <c r="A747" s="17"/>
      <c r="B747" s="17"/>
      <c r="C747" s="17"/>
      <c r="D747" s="18"/>
      <c r="E747" s="18"/>
      <c r="F747" s="18"/>
      <c r="G747" s="17"/>
      <c r="H747" s="17"/>
      <c r="I747" s="17"/>
      <c r="J747" s="17"/>
      <c r="K747" s="17"/>
      <c r="L747" s="17"/>
      <c r="M747" s="17"/>
      <c r="N747" s="17"/>
      <c r="O747" s="17"/>
      <c r="P747" s="17"/>
      <c r="Q747" s="17"/>
      <c r="R747" s="17"/>
      <c r="S747" s="17"/>
      <c r="T747" s="17"/>
      <c r="U747" s="17"/>
      <c r="V747" s="17"/>
      <c r="W747" s="17"/>
      <c r="X747" s="17"/>
      <c r="Y747" s="17"/>
      <c r="Z747" s="17"/>
      <c r="AA747" s="17"/>
      <c r="AB747" s="17"/>
      <c r="AC747" s="17"/>
      <c r="AD747" s="17"/>
      <c r="AE747" s="17"/>
      <c r="AF747" s="17"/>
      <c r="AG747" s="17"/>
      <c r="AH747" s="17"/>
      <c r="AI747" s="17"/>
      <c r="AJ747" s="17"/>
      <c r="AK747" s="17"/>
      <c r="AL747" s="17"/>
      <c r="AM747" s="17"/>
      <c r="AN747" s="17"/>
      <c r="AO747" s="17"/>
      <c r="AP747" s="17"/>
      <c r="AQ747" s="17"/>
      <c r="AR747" s="17"/>
      <c r="AS747" s="17"/>
      <c r="AT747" s="17"/>
      <c r="AU747" s="17"/>
      <c r="AV747" s="17"/>
      <c r="AW747" s="17"/>
      <c r="AX747" s="17"/>
      <c r="AY747" s="17"/>
      <c r="AZ747" s="17"/>
      <c r="BA747" s="17"/>
      <c r="BB747" s="17"/>
      <c r="BC747" s="17"/>
      <c r="BD747" s="17"/>
      <c r="BE747" s="17"/>
      <c r="BF747" s="17"/>
      <c r="BG747" s="17"/>
      <c r="BH747" s="17"/>
      <c r="BI747" s="17"/>
      <c r="BJ747" s="17"/>
      <c r="BK747" s="17"/>
      <c r="BL747" s="17"/>
      <c r="BM747" s="17"/>
      <c r="BN747" s="17"/>
      <c r="BO747" s="17"/>
      <c r="BP747" s="17"/>
      <c r="BQ747" s="17"/>
      <c r="BR747" s="17"/>
      <c r="BS747" s="17"/>
      <c r="BT747" s="17"/>
      <c r="BU747" s="17"/>
      <c r="BV747" s="17"/>
      <c r="BW747" s="17"/>
      <c r="BX747" s="17"/>
      <c r="BY747" s="17"/>
      <c r="BZ747" s="17"/>
      <c r="CA747" s="17"/>
      <c r="CB747" s="17"/>
      <c r="CC747" s="17"/>
      <c r="CD747" s="17"/>
      <c r="CE747" s="17"/>
      <c r="CF747" s="17"/>
      <c r="CG747" s="17"/>
      <c r="CH747" s="17"/>
      <c r="CI747" s="17"/>
      <c r="CJ747" s="17"/>
      <c r="CK747" s="17"/>
      <c r="CL747" s="17"/>
      <c r="CM747" s="17"/>
      <c r="CN747" s="17"/>
      <c r="CO747" s="17"/>
      <c r="CP747" s="17"/>
      <c r="CQ747" s="17"/>
      <c r="CR747" s="17"/>
      <c r="CS747" s="17"/>
      <c r="CT747" s="17"/>
      <c r="CU747" s="17"/>
      <c r="CV747" s="17"/>
      <c r="CW747" s="17"/>
      <c r="CX747" s="17"/>
      <c r="CY747" s="17"/>
      <c r="CZ747" s="17"/>
      <c r="DA747" s="17"/>
      <c r="DB747" s="17"/>
      <c r="DC747" s="17"/>
      <c r="DD747" s="17"/>
      <c r="DE747" s="17"/>
      <c r="DF747" s="17"/>
      <c r="DG747" s="17"/>
      <c r="DH747" s="17"/>
      <c r="DI747" s="17"/>
      <c r="DJ747" s="17"/>
      <c r="DK747" s="17"/>
      <c r="DL747" s="17"/>
      <c r="DM747" s="17"/>
      <c r="DN747" s="17"/>
      <c r="DO747" s="17"/>
      <c r="DP747" s="17"/>
      <c r="DQ747" s="17"/>
      <c r="DR747" s="17"/>
      <c r="DS747" s="17"/>
      <c r="DT747" s="17"/>
      <c r="DU747" s="17"/>
      <c r="DV747" s="17"/>
      <c r="DW747" s="17"/>
      <c r="DX747" s="17"/>
      <c r="DY747" s="17"/>
      <c r="DZ747" s="17"/>
      <c r="EA747" s="17"/>
      <c r="EB747" s="17"/>
      <c r="EC747" s="17"/>
      <c r="ED747" s="17"/>
      <c r="EE747" s="17"/>
      <c r="EF747" s="17"/>
      <c r="EG747" s="17"/>
      <c r="EH747" s="17"/>
      <c r="EI747" s="17"/>
      <c r="EJ747" s="17"/>
      <c r="EK747" s="17"/>
      <c r="EL747" s="17"/>
      <c r="EM747" s="17"/>
      <c r="EN747" s="17"/>
      <c r="EO747" s="17"/>
      <c r="EP747" s="17"/>
      <c r="EQ747" s="17"/>
      <c r="ER747" s="17"/>
      <c r="ES747" s="17"/>
      <c r="ET747" s="17"/>
      <c r="EU747" s="17"/>
      <c r="EV747" s="17"/>
      <c r="EW747" s="17"/>
      <c r="EX747" s="17"/>
      <c r="EY747" s="17"/>
      <c r="EZ747" s="17"/>
      <c r="FA747" s="17"/>
      <c r="FB747" s="17"/>
      <c r="FC747" s="17"/>
      <c r="FD747" s="17"/>
      <c r="FE747" s="17"/>
      <c r="FF747" s="17"/>
      <c r="FG747" s="17"/>
      <c r="FH747" s="17"/>
      <c r="FI747" s="17"/>
      <c r="FJ747" s="17"/>
      <c r="FK747" s="17"/>
      <c r="FL747" s="17"/>
      <c r="FM747" s="17"/>
      <c r="FN747" s="17"/>
      <c r="FO747" s="17"/>
      <c r="FP747" s="17"/>
      <c r="FQ747" s="17"/>
      <c r="FR747" s="17"/>
      <c r="FS747" s="17"/>
      <c r="FT747" s="17"/>
      <c r="FU747" s="17"/>
      <c r="FV747" s="17"/>
      <c r="FW747" s="17"/>
      <c r="FX747" s="17"/>
      <c r="FY747" s="17"/>
      <c r="FZ747" s="17"/>
      <c r="GA747" s="17"/>
      <c r="GB747" s="17"/>
      <c r="GC747" s="17"/>
      <c r="GD747" s="17"/>
      <c r="GE747" s="17"/>
      <c r="GF747" s="17"/>
      <c r="GG747" s="17"/>
      <c r="GH747" s="17"/>
      <c r="GI747" s="17"/>
      <c r="GJ747" s="17"/>
      <c r="GK747" s="17"/>
      <c r="GL747" s="17"/>
      <c r="GM747" s="17"/>
      <c r="GN747" s="17"/>
      <c r="GO747" s="17"/>
      <c r="GP747" s="17"/>
      <c r="GQ747" s="17"/>
      <c r="GR747" s="17"/>
      <c r="GS747" s="17"/>
      <c r="GT747" s="17"/>
      <c r="GU747" s="17"/>
      <c r="GV747" s="17"/>
      <c r="GW747" s="17"/>
      <c r="GX747" s="17"/>
      <c r="GY747" s="17"/>
      <c r="GZ747" s="17"/>
      <c r="HA747" s="17"/>
      <c r="HB747" s="17"/>
      <c r="HC747" s="17"/>
      <c r="HD747" s="17"/>
      <c r="HE747" s="17"/>
      <c r="HF747" s="17"/>
      <c r="HG747" s="17"/>
      <c r="HH747" s="17"/>
      <c r="HI747" s="17"/>
      <c r="HJ747" s="17"/>
      <c r="HK747" s="17"/>
      <c r="HL747" s="17"/>
      <c r="HM747" s="17"/>
      <c r="HN747" s="17"/>
      <c r="HO747" s="17"/>
      <c r="HP747" s="17"/>
      <c r="HQ747" s="17"/>
      <c r="HR747" s="17"/>
      <c r="HS747" s="17"/>
      <c r="HT747" s="17"/>
      <c r="HU747" s="17"/>
      <c r="HV747" s="17"/>
      <c r="HW747" s="17"/>
      <c r="HX747" s="17"/>
      <c r="HY747" s="17"/>
      <c r="HZ747" s="17"/>
      <c r="IA747" s="17"/>
      <c r="IB747" s="17"/>
      <c r="IC747" s="17"/>
      <c r="ID747" s="17"/>
      <c r="IE747" s="17"/>
      <c r="IF747" s="17"/>
      <c r="IG747" s="17"/>
      <c r="IH747" s="17"/>
      <c r="II747" s="17"/>
      <c r="IJ747" s="17"/>
      <c r="IK747" s="17"/>
      <c r="IL747" s="17"/>
      <c r="IM747" s="17"/>
      <c r="IN747" s="17"/>
      <c r="IO747" s="17"/>
      <c r="IP747" s="17"/>
      <c r="IQ747" s="17"/>
      <c r="IR747" s="17"/>
      <c r="IS747" s="17"/>
    </row>
    <row r="748" s="16" customFormat="1" spans="1:253">
      <c r="A748" s="17"/>
      <c r="B748" s="17"/>
      <c r="C748" s="17"/>
      <c r="D748" s="18"/>
      <c r="E748" s="18"/>
      <c r="F748" s="18"/>
      <c r="G748" s="17"/>
      <c r="H748" s="17"/>
      <c r="I748" s="17"/>
      <c r="J748" s="17"/>
      <c r="K748" s="17"/>
      <c r="L748" s="17"/>
      <c r="M748" s="17"/>
      <c r="N748" s="17"/>
      <c r="O748" s="17"/>
      <c r="P748" s="17"/>
      <c r="Q748" s="17"/>
      <c r="R748" s="17"/>
      <c r="S748" s="17"/>
      <c r="T748" s="17"/>
      <c r="U748" s="17"/>
      <c r="V748" s="17"/>
      <c r="W748" s="17"/>
      <c r="X748" s="17"/>
      <c r="Y748" s="17"/>
      <c r="Z748" s="17"/>
      <c r="AA748" s="17"/>
      <c r="AB748" s="17"/>
      <c r="AC748" s="17"/>
      <c r="AD748" s="17"/>
      <c r="AE748" s="17"/>
      <c r="AF748" s="17"/>
      <c r="AG748" s="17"/>
      <c r="AH748" s="17"/>
      <c r="AI748" s="17"/>
      <c r="AJ748" s="17"/>
      <c r="AK748" s="17"/>
      <c r="AL748" s="17"/>
      <c r="AM748" s="17"/>
      <c r="AN748" s="17"/>
      <c r="AO748" s="17"/>
      <c r="AP748" s="17"/>
      <c r="AQ748" s="17"/>
      <c r="AR748" s="17"/>
      <c r="AS748" s="17"/>
      <c r="AT748" s="17"/>
      <c r="AU748" s="17"/>
      <c r="AV748" s="17"/>
      <c r="AW748" s="17"/>
      <c r="AX748" s="17"/>
      <c r="AY748" s="17"/>
      <c r="AZ748" s="17"/>
      <c r="BA748" s="17"/>
      <c r="BB748" s="17"/>
      <c r="BC748" s="17"/>
      <c r="BD748" s="17"/>
      <c r="BE748" s="17"/>
      <c r="BF748" s="17"/>
      <c r="BG748" s="17"/>
      <c r="BH748" s="17"/>
      <c r="BI748" s="17"/>
      <c r="BJ748" s="17"/>
      <c r="BK748" s="17"/>
      <c r="BL748" s="17"/>
      <c r="BM748" s="17"/>
      <c r="BN748" s="17"/>
      <c r="BO748" s="17"/>
      <c r="BP748" s="17"/>
      <c r="BQ748" s="17"/>
      <c r="BR748" s="17"/>
      <c r="BS748" s="17"/>
      <c r="BT748" s="17"/>
      <c r="BU748" s="17"/>
      <c r="BV748" s="17"/>
      <c r="BW748" s="17"/>
      <c r="BX748" s="17"/>
      <c r="BY748" s="17"/>
      <c r="BZ748" s="17"/>
      <c r="CA748" s="17"/>
      <c r="CB748" s="17"/>
      <c r="CC748" s="17"/>
      <c r="CD748" s="17"/>
      <c r="CE748" s="17"/>
      <c r="CF748" s="17"/>
      <c r="CG748" s="17"/>
      <c r="CH748" s="17"/>
      <c r="CI748" s="17"/>
      <c r="CJ748" s="17"/>
      <c r="CK748" s="17"/>
      <c r="CL748" s="17"/>
      <c r="CM748" s="17"/>
      <c r="CN748" s="17"/>
      <c r="CO748" s="17"/>
      <c r="CP748" s="17"/>
      <c r="CQ748" s="17"/>
      <c r="CR748" s="17"/>
      <c r="CS748" s="17"/>
      <c r="CT748" s="17"/>
      <c r="CU748" s="17"/>
      <c r="CV748" s="17"/>
      <c r="CW748" s="17"/>
      <c r="CX748" s="17"/>
      <c r="CY748" s="17"/>
      <c r="CZ748" s="17"/>
      <c r="DA748" s="17"/>
      <c r="DB748" s="17"/>
      <c r="DC748" s="17"/>
      <c r="DD748" s="17"/>
      <c r="DE748" s="17"/>
      <c r="DF748" s="17"/>
      <c r="DG748" s="17"/>
      <c r="DH748" s="17"/>
      <c r="DI748" s="17"/>
      <c r="DJ748" s="17"/>
      <c r="DK748" s="17"/>
      <c r="DL748" s="17"/>
      <c r="DM748" s="17"/>
      <c r="DN748" s="17"/>
      <c r="DO748" s="17"/>
      <c r="DP748" s="17"/>
      <c r="DQ748" s="17"/>
      <c r="DR748" s="17"/>
      <c r="DS748" s="17"/>
      <c r="DT748" s="17"/>
      <c r="DU748" s="17"/>
      <c r="DV748" s="17"/>
      <c r="DW748" s="17"/>
      <c r="DX748" s="17"/>
      <c r="DY748" s="17"/>
      <c r="DZ748" s="17"/>
      <c r="EA748" s="17"/>
      <c r="EB748" s="17"/>
      <c r="EC748" s="17"/>
      <c r="ED748" s="17"/>
      <c r="EE748" s="17"/>
      <c r="EF748" s="17"/>
      <c r="EG748" s="17"/>
      <c r="EH748" s="17"/>
      <c r="EI748" s="17"/>
      <c r="EJ748" s="17"/>
      <c r="EK748" s="17"/>
      <c r="EL748" s="17"/>
      <c r="EM748" s="17"/>
      <c r="EN748" s="17"/>
      <c r="EO748" s="17"/>
      <c r="EP748" s="17"/>
      <c r="EQ748" s="17"/>
      <c r="ER748" s="17"/>
      <c r="ES748" s="17"/>
      <c r="ET748" s="17"/>
      <c r="EU748" s="17"/>
      <c r="EV748" s="17"/>
      <c r="EW748" s="17"/>
      <c r="EX748" s="17"/>
      <c r="EY748" s="17"/>
      <c r="EZ748" s="17"/>
      <c r="FA748" s="17"/>
      <c r="FB748" s="17"/>
      <c r="FC748" s="17"/>
      <c r="FD748" s="17"/>
      <c r="FE748" s="17"/>
      <c r="FF748" s="17"/>
      <c r="FG748" s="17"/>
      <c r="FH748" s="17"/>
      <c r="FI748" s="17"/>
      <c r="FJ748" s="17"/>
      <c r="FK748" s="17"/>
      <c r="FL748" s="17"/>
      <c r="FM748" s="17"/>
      <c r="FN748" s="17"/>
      <c r="FO748" s="17"/>
      <c r="FP748" s="17"/>
      <c r="FQ748" s="17"/>
      <c r="FR748" s="17"/>
      <c r="FS748" s="17"/>
      <c r="FT748" s="17"/>
      <c r="FU748" s="17"/>
      <c r="FV748" s="17"/>
      <c r="FW748" s="17"/>
      <c r="FX748" s="17"/>
      <c r="FY748" s="17"/>
      <c r="FZ748" s="17"/>
      <c r="GA748" s="17"/>
      <c r="GB748" s="17"/>
      <c r="GC748" s="17"/>
      <c r="GD748" s="17"/>
      <c r="GE748" s="17"/>
      <c r="GF748" s="17"/>
      <c r="GG748" s="17"/>
      <c r="GH748" s="17"/>
      <c r="GI748" s="17"/>
      <c r="GJ748" s="17"/>
      <c r="GK748" s="17"/>
      <c r="GL748" s="17"/>
      <c r="GM748" s="17"/>
      <c r="GN748" s="17"/>
      <c r="GO748" s="17"/>
      <c r="GP748" s="17"/>
      <c r="GQ748" s="17"/>
      <c r="GR748" s="17"/>
      <c r="GS748" s="17"/>
      <c r="GT748" s="17"/>
      <c r="GU748" s="17"/>
      <c r="GV748" s="17"/>
      <c r="GW748" s="17"/>
      <c r="GX748" s="17"/>
      <c r="GY748" s="17"/>
      <c r="GZ748" s="17"/>
      <c r="HA748" s="17"/>
      <c r="HB748" s="17"/>
      <c r="HC748" s="17"/>
      <c r="HD748" s="17"/>
      <c r="HE748" s="17"/>
      <c r="HF748" s="17"/>
      <c r="HG748" s="17"/>
      <c r="HH748" s="17"/>
      <c r="HI748" s="17"/>
      <c r="HJ748" s="17"/>
      <c r="HK748" s="17"/>
      <c r="HL748" s="17"/>
      <c r="HM748" s="17"/>
      <c r="HN748" s="17"/>
      <c r="HO748" s="17"/>
      <c r="HP748" s="17"/>
      <c r="HQ748" s="17"/>
      <c r="HR748" s="17"/>
      <c r="HS748" s="17"/>
      <c r="HT748" s="17"/>
      <c r="HU748" s="17"/>
      <c r="HV748" s="17"/>
      <c r="HW748" s="17"/>
      <c r="HX748" s="17"/>
      <c r="HY748" s="17"/>
      <c r="HZ748" s="17"/>
      <c r="IA748" s="17"/>
      <c r="IB748" s="17"/>
      <c r="IC748" s="17"/>
      <c r="ID748" s="17"/>
      <c r="IE748" s="17"/>
      <c r="IF748" s="17"/>
      <c r="IG748" s="17"/>
      <c r="IH748" s="17"/>
      <c r="II748" s="17"/>
      <c r="IJ748" s="17"/>
      <c r="IK748" s="17"/>
      <c r="IL748" s="17"/>
      <c r="IM748" s="17"/>
      <c r="IN748" s="17"/>
      <c r="IO748" s="17"/>
      <c r="IP748" s="17"/>
      <c r="IQ748" s="17"/>
      <c r="IR748" s="17"/>
      <c r="IS748" s="17"/>
    </row>
    <row r="749" s="16" customFormat="1" spans="1:253">
      <c r="A749" s="17"/>
      <c r="B749" s="17"/>
      <c r="C749" s="17"/>
      <c r="D749" s="18"/>
      <c r="E749" s="18"/>
      <c r="F749" s="18"/>
      <c r="G749" s="17"/>
      <c r="H749" s="17"/>
      <c r="I749" s="17"/>
      <c r="J749" s="17"/>
      <c r="K749" s="17"/>
      <c r="L749" s="17"/>
      <c r="M749" s="17"/>
      <c r="N749" s="17"/>
      <c r="O749" s="17"/>
      <c r="P749" s="17"/>
      <c r="Q749" s="17"/>
      <c r="R749" s="17"/>
      <c r="S749" s="17"/>
      <c r="T749" s="17"/>
      <c r="U749" s="17"/>
      <c r="V749" s="17"/>
      <c r="W749" s="17"/>
      <c r="X749" s="17"/>
      <c r="Y749" s="17"/>
      <c r="Z749" s="17"/>
      <c r="AA749" s="17"/>
      <c r="AB749" s="17"/>
      <c r="AC749" s="17"/>
      <c r="AD749" s="17"/>
      <c r="AE749" s="17"/>
      <c r="AF749" s="17"/>
      <c r="AG749" s="17"/>
      <c r="AH749" s="17"/>
      <c r="AI749" s="17"/>
      <c r="AJ749" s="17"/>
      <c r="AK749" s="17"/>
      <c r="AL749" s="17"/>
      <c r="AM749" s="17"/>
      <c r="AN749" s="17"/>
      <c r="AO749" s="17"/>
      <c r="AP749" s="17"/>
      <c r="AQ749" s="17"/>
      <c r="AR749" s="17"/>
      <c r="AS749" s="17"/>
      <c r="AT749" s="17"/>
      <c r="AU749" s="17"/>
      <c r="AV749" s="17"/>
      <c r="AW749" s="17"/>
      <c r="AX749" s="17"/>
      <c r="AY749" s="17"/>
      <c r="AZ749" s="17"/>
      <c r="BA749" s="17"/>
      <c r="BB749" s="17"/>
      <c r="BC749" s="17"/>
      <c r="BD749" s="17"/>
      <c r="BE749" s="17"/>
      <c r="BF749" s="17"/>
      <c r="BG749" s="17"/>
      <c r="BH749" s="17"/>
      <c r="BI749" s="17"/>
      <c r="BJ749" s="17"/>
      <c r="BK749" s="17"/>
      <c r="BL749" s="17"/>
      <c r="BM749" s="17"/>
      <c r="BN749" s="17"/>
      <c r="BO749" s="17"/>
      <c r="BP749" s="17"/>
      <c r="BQ749" s="17"/>
      <c r="BR749" s="17"/>
      <c r="BS749" s="17"/>
      <c r="BT749" s="17"/>
      <c r="BU749" s="17"/>
      <c r="BV749" s="17"/>
      <c r="BW749" s="17"/>
      <c r="BX749" s="17"/>
      <c r="BY749" s="17"/>
      <c r="BZ749" s="17"/>
      <c r="CA749" s="17"/>
      <c r="CB749" s="17"/>
      <c r="CC749" s="17"/>
      <c r="CD749" s="17"/>
      <c r="CE749" s="17"/>
      <c r="CF749" s="17"/>
      <c r="CG749" s="17"/>
      <c r="CH749" s="17"/>
      <c r="CI749" s="17"/>
      <c r="CJ749" s="17"/>
      <c r="CK749" s="17"/>
      <c r="CL749" s="17"/>
      <c r="CM749" s="17"/>
      <c r="CN749" s="17"/>
      <c r="CO749" s="17"/>
      <c r="CP749" s="17"/>
      <c r="CQ749" s="17"/>
      <c r="CR749" s="17"/>
      <c r="CS749" s="17"/>
      <c r="CT749" s="17"/>
      <c r="CU749" s="17"/>
      <c r="CV749" s="17"/>
      <c r="CW749" s="17"/>
      <c r="CX749" s="17"/>
      <c r="CY749" s="17"/>
      <c r="CZ749" s="17"/>
      <c r="DA749" s="17"/>
      <c r="DB749" s="17"/>
      <c r="DC749" s="17"/>
      <c r="DD749" s="17"/>
      <c r="DE749" s="17"/>
      <c r="DF749" s="17"/>
      <c r="DG749" s="17"/>
      <c r="DH749" s="17"/>
      <c r="DI749" s="17"/>
      <c r="DJ749" s="17"/>
      <c r="DK749" s="17"/>
      <c r="DL749" s="17"/>
      <c r="DM749" s="17"/>
      <c r="DN749" s="17"/>
      <c r="DO749" s="17"/>
      <c r="DP749" s="17"/>
      <c r="DQ749" s="17"/>
      <c r="DR749" s="17"/>
      <c r="DS749" s="17"/>
      <c r="DT749" s="17"/>
      <c r="DU749" s="17"/>
      <c r="DV749" s="17"/>
      <c r="DW749" s="17"/>
      <c r="DX749" s="17"/>
      <c r="DY749" s="17"/>
      <c r="DZ749" s="17"/>
      <c r="EA749" s="17"/>
      <c r="EB749" s="17"/>
      <c r="EC749" s="17"/>
      <c r="ED749" s="17"/>
      <c r="EE749" s="17"/>
      <c r="EF749" s="17"/>
      <c r="EG749" s="17"/>
      <c r="EH749" s="17"/>
      <c r="EI749" s="17"/>
      <c r="EJ749" s="17"/>
      <c r="EK749" s="17"/>
      <c r="EL749" s="17"/>
      <c r="EM749" s="17"/>
      <c r="EN749" s="17"/>
      <c r="EO749" s="17"/>
      <c r="EP749" s="17"/>
      <c r="EQ749" s="17"/>
      <c r="ER749" s="17"/>
      <c r="ES749" s="17"/>
      <c r="ET749" s="17"/>
      <c r="EU749" s="17"/>
      <c r="EV749" s="17"/>
      <c r="EW749" s="17"/>
      <c r="EX749" s="17"/>
      <c r="EY749" s="17"/>
      <c r="EZ749" s="17"/>
      <c r="FA749" s="17"/>
      <c r="FB749" s="17"/>
      <c r="FC749" s="17"/>
      <c r="FD749" s="17"/>
      <c r="FE749" s="17"/>
      <c r="FF749" s="17"/>
      <c r="FG749" s="17"/>
      <c r="FH749" s="17"/>
      <c r="FI749" s="17"/>
      <c r="FJ749" s="17"/>
      <c r="FK749" s="17"/>
      <c r="FL749" s="17"/>
      <c r="FM749" s="17"/>
      <c r="FN749" s="17"/>
      <c r="FO749" s="17"/>
      <c r="FP749" s="17"/>
      <c r="FQ749" s="17"/>
      <c r="FR749" s="17"/>
      <c r="FS749" s="17"/>
      <c r="FT749" s="17"/>
      <c r="FU749" s="17"/>
      <c r="FV749" s="17"/>
      <c r="FW749" s="17"/>
      <c r="FX749" s="17"/>
      <c r="FY749" s="17"/>
      <c r="FZ749" s="17"/>
      <c r="GA749" s="17"/>
      <c r="GB749" s="17"/>
      <c r="GC749" s="17"/>
      <c r="GD749" s="17"/>
      <c r="GE749" s="17"/>
      <c r="GF749" s="17"/>
      <c r="GG749" s="17"/>
      <c r="GH749" s="17"/>
      <c r="GI749" s="17"/>
      <c r="GJ749" s="17"/>
      <c r="GK749" s="17"/>
      <c r="GL749" s="17"/>
      <c r="GM749" s="17"/>
      <c r="GN749" s="17"/>
      <c r="GO749" s="17"/>
      <c r="GP749" s="17"/>
      <c r="GQ749" s="17"/>
      <c r="GR749" s="17"/>
      <c r="GS749" s="17"/>
      <c r="GT749" s="17"/>
      <c r="GU749" s="17"/>
      <c r="GV749" s="17"/>
      <c r="GW749" s="17"/>
      <c r="GX749" s="17"/>
      <c r="GY749" s="17"/>
      <c r="GZ749" s="17"/>
      <c r="HA749" s="17"/>
      <c r="HB749" s="17"/>
      <c r="HC749" s="17"/>
      <c r="HD749" s="17"/>
      <c r="HE749" s="17"/>
      <c r="HF749" s="17"/>
      <c r="HG749" s="17"/>
      <c r="HH749" s="17"/>
      <c r="HI749" s="17"/>
      <c r="HJ749" s="17"/>
      <c r="HK749" s="17"/>
      <c r="HL749" s="17"/>
      <c r="HM749" s="17"/>
      <c r="HN749" s="17"/>
      <c r="HO749" s="17"/>
      <c r="HP749" s="17"/>
      <c r="HQ749" s="17"/>
      <c r="HR749" s="17"/>
      <c r="HS749" s="17"/>
      <c r="HT749" s="17"/>
      <c r="HU749" s="17"/>
      <c r="HV749" s="17"/>
      <c r="HW749" s="17"/>
      <c r="HX749" s="17"/>
      <c r="HY749" s="17"/>
      <c r="HZ749" s="17"/>
      <c r="IA749" s="17"/>
      <c r="IB749" s="17"/>
      <c r="IC749" s="17"/>
      <c r="ID749" s="17"/>
      <c r="IE749" s="17"/>
      <c r="IF749" s="17"/>
      <c r="IG749" s="17"/>
      <c r="IH749" s="17"/>
      <c r="II749" s="17"/>
      <c r="IJ749" s="17"/>
      <c r="IK749" s="17"/>
      <c r="IL749" s="17"/>
      <c r="IM749" s="17"/>
      <c r="IN749" s="17"/>
      <c r="IO749" s="17"/>
      <c r="IP749" s="17"/>
      <c r="IQ749" s="17"/>
      <c r="IR749" s="17"/>
      <c r="IS749" s="17"/>
    </row>
    <row r="750" s="16" customFormat="1" spans="1:253">
      <c r="A750" s="17"/>
      <c r="B750" s="17"/>
      <c r="C750" s="17"/>
      <c r="D750" s="18"/>
      <c r="E750" s="18"/>
      <c r="F750" s="18"/>
      <c r="G750" s="17"/>
      <c r="H750" s="17"/>
      <c r="I750" s="17"/>
      <c r="J750" s="17"/>
      <c r="K750" s="17"/>
      <c r="L750" s="17"/>
      <c r="M750" s="17"/>
      <c r="N750" s="17"/>
      <c r="O750" s="17"/>
      <c r="P750" s="17"/>
      <c r="Q750" s="17"/>
      <c r="R750" s="17"/>
      <c r="S750" s="17"/>
      <c r="T750" s="17"/>
      <c r="U750" s="17"/>
      <c r="V750" s="17"/>
      <c r="W750" s="17"/>
      <c r="X750" s="17"/>
      <c r="Y750" s="17"/>
      <c r="Z750" s="17"/>
      <c r="AA750" s="17"/>
      <c r="AB750" s="17"/>
      <c r="AC750" s="17"/>
      <c r="AD750" s="17"/>
      <c r="AE750" s="17"/>
      <c r="AF750" s="17"/>
      <c r="AG750" s="17"/>
      <c r="AH750" s="17"/>
      <c r="AI750" s="17"/>
      <c r="AJ750" s="17"/>
      <c r="AK750" s="17"/>
      <c r="AL750" s="17"/>
      <c r="AM750" s="17"/>
      <c r="AN750" s="17"/>
      <c r="AO750" s="17"/>
      <c r="AP750" s="17"/>
      <c r="AQ750" s="17"/>
      <c r="AR750" s="17"/>
      <c r="AS750" s="17"/>
      <c r="AT750" s="17"/>
      <c r="AU750" s="17"/>
      <c r="AV750" s="17"/>
      <c r="AW750" s="17"/>
      <c r="AX750" s="17"/>
      <c r="AY750" s="17"/>
      <c r="AZ750" s="17"/>
      <c r="BA750" s="17"/>
      <c r="BB750" s="17"/>
      <c r="BC750" s="17"/>
      <c r="BD750" s="17"/>
      <c r="BE750" s="17"/>
      <c r="BF750" s="17"/>
      <c r="BG750" s="17"/>
      <c r="BH750" s="17"/>
      <c r="BI750" s="17"/>
      <c r="BJ750" s="17"/>
      <c r="BK750" s="17"/>
      <c r="BL750" s="17"/>
      <c r="BM750" s="17"/>
      <c r="BN750" s="17"/>
      <c r="BO750" s="17"/>
      <c r="BP750" s="17"/>
      <c r="BQ750" s="17"/>
      <c r="BR750" s="17"/>
      <c r="BS750" s="17"/>
      <c r="BT750" s="17"/>
      <c r="BU750" s="17"/>
      <c r="BV750" s="17"/>
      <c r="BW750" s="17"/>
      <c r="BX750" s="17"/>
      <c r="BY750" s="17"/>
      <c r="BZ750" s="17"/>
      <c r="CA750" s="17"/>
      <c r="CB750" s="17"/>
      <c r="CC750" s="17"/>
      <c r="CD750" s="17"/>
      <c r="CE750" s="17"/>
      <c r="CF750" s="17"/>
      <c r="CG750" s="17"/>
      <c r="CH750" s="17"/>
      <c r="CI750" s="17"/>
      <c r="CJ750" s="17"/>
      <c r="CK750" s="17"/>
      <c r="CL750" s="17"/>
      <c r="CM750" s="17"/>
      <c r="CN750" s="17"/>
      <c r="CO750" s="17"/>
      <c r="CP750" s="17"/>
      <c r="CQ750" s="17"/>
      <c r="CR750" s="17"/>
      <c r="CS750" s="17"/>
      <c r="CT750" s="17"/>
      <c r="CU750" s="17"/>
      <c r="CV750" s="17"/>
      <c r="CW750" s="17"/>
      <c r="CX750" s="17"/>
      <c r="CY750" s="17"/>
      <c r="CZ750" s="17"/>
      <c r="DA750" s="17"/>
      <c r="DB750" s="17"/>
      <c r="DC750" s="17"/>
      <c r="DD750" s="17"/>
      <c r="DE750" s="17"/>
      <c r="DF750" s="17"/>
      <c r="DG750" s="17"/>
      <c r="DH750" s="17"/>
      <c r="DI750" s="17"/>
      <c r="DJ750" s="17"/>
      <c r="DK750" s="17"/>
      <c r="DL750" s="17"/>
      <c r="DM750" s="17"/>
      <c r="DN750" s="17"/>
      <c r="DO750" s="17"/>
      <c r="DP750" s="17"/>
      <c r="DQ750" s="17"/>
      <c r="DR750" s="17"/>
      <c r="DS750" s="17"/>
      <c r="DT750" s="17"/>
      <c r="DU750" s="17"/>
      <c r="DV750" s="17"/>
      <c r="DW750" s="17"/>
      <c r="DX750" s="17"/>
      <c r="DY750" s="17"/>
      <c r="DZ750" s="17"/>
      <c r="EA750" s="17"/>
      <c r="EB750" s="17"/>
      <c r="EC750" s="17"/>
      <c r="ED750" s="17"/>
      <c r="EE750" s="17"/>
      <c r="EF750" s="17"/>
      <c r="EG750" s="17"/>
      <c r="EH750" s="17"/>
      <c r="EI750" s="17"/>
      <c r="EJ750" s="17"/>
      <c r="EK750" s="17"/>
      <c r="EL750" s="17"/>
      <c r="EM750" s="17"/>
      <c r="EN750" s="17"/>
      <c r="EO750" s="17"/>
      <c r="EP750" s="17"/>
      <c r="EQ750" s="17"/>
      <c r="ER750" s="17"/>
      <c r="ES750" s="17"/>
      <c r="ET750" s="17"/>
      <c r="EU750" s="17"/>
      <c r="EV750" s="17"/>
      <c r="EW750" s="17"/>
      <c r="EX750" s="17"/>
      <c r="EY750" s="17"/>
      <c r="EZ750" s="17"/>
      <c r="FA750" s="17"/>
      <c r="FB750" s="17"/>
      <c r="FC750" s="17"/>
      <c r="FD750" s="17"/>
      <c r="FE750" s="17"/>
      <c r="FF750" s="17"/>
      <c r="FG750" s="17"/>
      <c r="FH750" s="17"/>
      <c r="FI750" s="17"/>
      <c r="FJ750" s="17"/>
      <c r="FK750" s="17"/>
      <c r="FL750" s="17"/>
      <c r="FM750" s="17"/>
      <c r="FN750" s="17"/>
      <c r="FO750" s="17"/>
      <c r="FP750" s="17"/>
      <c r="FQ750" s="17"/>
      <c r="FR750" s="17"/>
      <c r="FS750" s="17"/>
      <c r="FT750" s="17"/>
      <c r="FU750" s="17"/>
      <c r="FV750" s="17"/>
      <c r="FW750" s="17"/>
      <c r="FX750" s="17"/>
      <c r="FY750" s="17"/>
      <c r="FZ750" s="17"/>
      <c r="GA750" s="17"/>
      <c r="GB750" s="17"/>
      <c r="GC750" s="17"/>
      <c r="GD750" s="17"/>
      <c r="GE750" s="17"/>
      <c r="GF750" s="17"/>
      <c r="GG750" s="17"/>
      <c r="GH750" s="17"/>
      <c r="GI750" s="17"/>
      <c r="GJ750" s="17"/>
      <c r="GK750" s="17"/>
      <c r="GL750" s="17"/>
      <c r="GM750" s="17"/>
      <c r="GN750" s="17"/>
      <c r="GO750" s="17"/>
      <c r="GP750" s="17"/>
      <c r="GQ750" s="17"/>
      <c r="GR750" s="17"/>
      <c r="GS750" s="17"/>
      <c r="GT750" s="17"/>
      <c r="GU750" s="17"/>
      <c r="GV750" s="17"/>
      <c r="GW750" s="17"/>
      <c r="GX750" s="17"/>
      <c r="GY750" s="17"/>
      <c r="GZ750" s="17"/>
      <c r="HA750" s="17"/>
      <c r="HB750" s="17"/>
      <c r="HC750" s="17"/>
      <c r="HD750" s="17"/>
      <c r="HE750" s="17"/>
      <c r="HF750" s="17"/>
      <c r="HG750" s="17"/>
      <c r="HH750" s="17"/>
      <c r="HI750" s="17"/>
      <c r="HJ750" s="17"/>
      <c r="HK750" s="17"/>
      <c r="HL750" s="17"/>
      <c r="HM750" s="17"/>
      <c r="HN750" s="17"/>
      <c r="HO750" s="17"/>
      <c r="HP750" s="17"/>
      <c r="HQ750" s="17"/>
      <c r="HR750" s="17"/>
      <c r="HS750" s="17"/>
      <c r="HT750" s="17"/>
      <c r="HU750" s="17"/>
      <c r="HV750" s="17"/>
      <c r="HW750" s="17"/>
      <c r="HX750" s="17"/>
      <c r="HY750" s="17"/>
      <c r="HZ750" s="17"/>
      <c r="IA750" s="17"/>
      <c r="IB750" s="17"/>
      <c r="IC750" s="17"/>
      <c r="ID750" s="17"/>
      <c r="IE750" s="17"/>
      <c r="IF750" s="17"/>
      <c r="IG750" s="17"/>
      <c r="IH750" s="17"/>
      <c r="II750" s="17"/>
      <c r="IJ750" s="17"/>
      <c r="IK750" s="17"/>
      <c r="IL750" s="17"/>
      <c r="IM750" s="17"/>
      <c r="IN750" s="17"/>
      <c r="IO750" s="17"/>
      <c r="IP750" s="17"/>
      <c r="IQ750" s="17"/>
      <c r="IR750" s="17"/>
      <c r="IS750" s="17"/>
    </row>
    <row r="751" s="16" customFormat="1" spans="1:253">
      <c r="A751" s="17"/>
      <c r="B751" s="17"/>
      <c r="C751" s="17"/>
      <c r="D751" s="18"/>
      <c r="E751" s="18"/>
      <c r="F751" s="18"/>
      <c r="G751" s="17"/>
      <c r="H751" s="17"/>
      <c r="I751" s="17"/>
      <c r="J751" s="17"/>
      <c r="K751" s="17"/>
      <c r="L751" s="17"/>
      <c r="M751" s="17"/>
      <c r="N751" s="17"/>
      <c r="O751" s="17"/>
      <c r="P751" s="17"/>
      <c r="Q751" s="17"/>
      <c r="R751" s="17"/>
      <c r="S751" s="17"/>
      <c r="T751" s="17"/>
      <c r="U751" s="17"/>
      <c r="V751" s="17"/>
      <c r="W751" s="17"/>
      <c r="X751" s="17"/>
      <c r="Y751" s="17"/>
      <c r="Z751" s="17"/>
      <c r="AA751" s="17"/>
      <c r="AB751" s="17"/>
      <c r="AC751" s="17"/>
      <c r="AD751" s="17"/>
      <c r="AE751" s="17"/>
      <c r="AF751" s="17"/>
      <c r="AG751" s="17"/>
      <c r="AH751" s="17"/>
      <c r="AI751" s="17"/>
      <c r="AJ751" s="17"/>
      <c r="AK751" s="17"/>
      <c r="AL751" s="17"/>
      <c r="AM751" s="17"/>
      <c r="AN751" s="17"/>
      <c r="AO751" s="17"/>
      <c r="AP751" s="17"/>
      <c r="AQ751" s="17"/>
      <c r="AR751" s="17"/>
      <c r="AS751" s="17"/>
      <c r="AT751" s="17"/>
      <c r="AU751" s="17"/>
      <c r="AV751" s="17"/>
      <c r="AW751" s="17"/>
      <c r="AX751" s="17"/>
      <c r="AY751" s="17"/>
      <c r="AZ751" s="17"/>
      <c r="BA751" s="17"/>
      <c r="BB751" s="17"/>
      <c r="BC751" s="17"/>
      <c r="BD751" s="17"/>
      <c r="BE751" s="17"/>
      <c r="BF751" s="17"/>
      <c r="BG751" s="17"/>
      <c r="BH751" s="17"/>
      <c r="BI751" s="17"/>
      <c r="BJ751" s="17"/>
      <c r="BK751" s="17"/>
      <c r="BL751" s="17"/>
      <c r="BM751" s="17"/>
      <c r="BN751" s="17"/>
      <c r="BO751" s="17"/>
      <c r="BP751" s="17"/>
      <c r="BQ751" s="17"/>
      <c r="BR751" s="17"/>
      <c r="BS751" s="17"/>
      <c r="BT751" s="17"/>
      <c r="BU751" s="17"/>
      <c r="BV751" s="17"/>
      <c r="BW751" s="17"/>
      <c r="BX751" s="17"/>
      <c r="BY751" s="17"/>
      <c r="BZ751" s="17"/>
      <c r="CA751" s="17"/>
      <c r="CB751" s="17"/>
      <c r="CC751" s="17"/>
      <c r="CD751" s="17"/>
      <c r="CE751" s="17"/>
      <c r="CF751" s="17"/>
      <c r="CG751" s="17"/>
      <c r="CH751" s="17"/>
      <c r="CI751" s="17"/>
      <c r="CJ751" s="17"/>
      <c r="CK751" s="17"/>
      <c r="CL751" s="17"/>
      <c r="CM751" s="17"/>
      <c r="CN751" s="17"/>
      <c r="CO751" s="17"/>
      <c r="CP751" s="17"/>
      <c r="CQ751" s="17"/>
      <c r="CR751" s="17"/>
      <c r="CS751" s="17"/>
      <c r="CT751" s="17"/>
      <c r="CU751" s="17"/>
      <c r="CV751" s="17"/>
      <c r="CW751" s="17"/>
      <c r="CX751" s="17"/>
      <c r="CY751" s="17"/>
      <c r="CZ751" s="17"/>
      <c r="DA751" s="17"/>
      <c r="DB751" s="17"/>
      <c r="DC751" s="17"/>
      <c r="DD751" s="17"/>
      <c r="DE751" s="17"/>
      <c r="DF751" s="17"/>
      <c r="DG751" s="17"/>
      <c r="DH751" s="17"/>
      <c r="DI751" s="17"/>
      <c r="DJ751" s="17"/>
      <c r="DK751" s="17"/>
      <c r="DL751" s="17"/>
      <c r="DM751" s="17"/>
      <c r="DN751" s="17"/>
      <c r="DO751" s="17"/>
      <c r="DP751" s="17"/>
      <c r="DQ751" s="17"/>
      <c r="DR751" s="17"/>
      <c r="DS751" s="17"/>
      <c r="DT751" s="17"/>
      <c r="DU751" s="17"/>
      <c r="DV751" s="17"/>
      <c r="DW751" s="17"/>
      <c r="DX751" s="17"/>
      <c r="DY751" s="17"/>
      <c r="DZ751" s="17"/>
      <c r="EA751" s="17"/>
      <c r="EB751" s="17"/>
      <c r="EC751" s="17"/>
      <c r="ED751" s="17"/>
      <c r="EE751" s="17"/>
      <c r="EF751" s="17"/>
      <c r="EG751" s="17"/>
      <c r="EH751" s="17"/>
      <c r="EI751" s="17"/>
      <c r="EJ751" s="17"/>
      <c r="EK751" s="17"/>
      <c r="EL751" s="17"/>
      <c r="EM751" s="17"/>
      <c r="EN751" s="17"/>
      <c r="EO751" s="17"/>
      <c r="EP751" s="17"/>
      <c r="EQ751" s="17"/>
      <c r="ER751" s="17"/>
      <c r="ES751" s="17"/>
      <c r="ET751" s="17"/>
      <c r="EU751" s="17"/>
      <c r="EV751" s="17"/>
      <c r="EW751" s="17"/>
      <c r="EX751" s="17"/>
      <c r="EY751" s="17"/>
      <c r="EZ751" s="17"/>
      <c r="FA751" s="17"/>
      <c r="FB751" s="17"/>
      <c r="FC751" s="17"/>
      <c r="FD751" s="17"/>
      <c r="FE751" s="17"/>
      <c r="FF751" s="17"/>
      <c r="FG751" s="17"/>
      <c r="FH751" s="17"/>
      <c r="FI751" s="17"/>
      <c r="FJ751" s="17"/>
      <c r="FK751" s="17"/>
      <c r="FL751" s="17"/>
      <c r="FM751" s="17"/>
      <c r="FN751" s="17"/>
      <c r="FO751" s="17"/>
      <c r="FP751" s="17"/>
      <c r="FQ751" s="17"/>
      <c r="FR751" s="17"/>
      <c r="FS751" s="17"/>
      <c r="FT751" s="17"/>
      <c r="FU751" s="17"/>
      <c r="FV751" s="17"/>
      <c r="FW751" s="17"/>
      <c r="FX751" s="17"/>
      <c r="FY751" s="17"/>
      <c r="FZ751" s="17"/>
      <c r="GA751" s="17"/>
      <c r="GB751" s="17"/>
      <c r="GC751" s="17"/>
      <c r="GD751" s="17"/>
      <c r="GE751" s="17"/>
      <c r="GF751" s="17"/>
      <c r="GG751" s="17"/>
      <c r="GH751" s="17"/>
      <c r="GI751" s="17"/>
      <c r="GJ751" s="17"/>
      <c r="GK751" s="17"/>
      <c r="GL751" s="17"/>
      <c r="GM751" s="17"/>
      <c r="GN751" s="17"/>
      <c r="GO751" s="17"/>
      <c r="GP751" s="17"/>
      <c r="GQ751" s="17"/>
      <c r="GR751" s="17"/>
      <c r="GS751" s="17"/>
      <c r="GT751" s="17"/>
      <c r="GU751" s="17"/>
      <c r="GV751" s="17"/>
      <c r="GW751" s="17"/>
      <c r="GX751" s="17"/>
      <c r="GY751" s="17"/>
      <c r="GZ751" s="17"/>
      <c r="HA751" s="17"/>
      <c r="HB751" s="17"/>
      <c r="HC751" s="17"/>
      <c r="HD751" s="17"/>
      <c r="HE751" s="17"/>
      <c r="HF751" s="17"/>
      <c r="HG751" s="17"/>
      <c r="HH751" s="17"/>
      <c r="HI751" s="17"/>
      <c r="HJ751" s="17"/>
      <c r="HK751" s="17"/>
      <c r="HL751" s="17"/>
      <c r="HM751" s="17"/>
      <c r="HN751" s="17"/>
      <c r="HO751" s="17"/>
      <c r="HP751" s="17"/>
      <c r="HQ751" s="17"/>
      <c r="HR751" s="17"/>
      <c r="HS751" s="17"/>
      <c r="HT751" s="17"/>
      <c r="HU751" s="17"/>
      <c r="HV751" s="17"/>
      <c r="HW751" s="17"/>
      <c r="HX751" s="17"/>
      <c r="HY751" s="17"/>
      <c r="HZ751" s="17"/>
      <c r="IA751" s="17"/>
      <c r="IB751" s="17"/>
      <c r="IC751" s="17"/>
      <c r="ID751" s="17"/>
      <c r="IE751" s="17"/>
      <c r="IF751" s="17"/>
      <c r="IG751" s="17"/>
      <c r="IH751" s="17"/>
      <c r="II751" s="17"/>
      <c r="IJ751" s="17"/>
      <c r="IK751" s="17"/>
      <c r="IL751" s="17"/>
      <c r="IM751" s="17"/>
      <c r="IN751" s="17"/>
      <c r="IO751" s="17"/>
      <c r="IP751" s="17"/>
      <c r="IQ751" s="17"/>
      <c r="IR751" s="17"/>
      <c r="IS751" s="17"/>
    </row>
    <row r="752" s="16" customFormat="1" spans="1:253">
      <c r="A752" s="17"/>
      <c r="B752" s="17"/>
      <c r="C752" s="17"/>
      <c r="D752" s="18"/>
      <c r="E752" s="18"/>
      <c r="F752" s="18"/>
      <c r="G752" s="17"/>
      <c r="H752" s="17"/>
      <c r="I752" s="17"/>
      <c r="J752" s="17"/>
      <c r="K752" s="17"/>
      <c r="L752" s="17"/>
      <c r="M752" s="17"/>
      <c r="N752" s="17"/>
      <c r="O752" s="17"/>
      <c r="P752" s="17"/>
      <c r="Q752" s="17"/>
      <c r="R752" s="17"/>
      <c r="S752" s="17"/>
      <c r="T752" s="17"/>
      <c r="U752" s="17"/>
      <c r="V752" s="17"/>
      <c r="W752" s="17"/>
      <c r="X752" s="17"/>
      <c r="Y752" s="17"/>
      <c r="Z752" s="17"/>
      <c r="AA752" s="17"/>
      <c r="AB752" s="17"/>
      <c r="AC752" s="17"/>
      <c r="AD752" s="17"/>
      <c r="AE752" s="17"/>
      <c r="AF752" s="17"/>
      <c r="AG752" s="17"/>
      <c r="AH752" s="17"/>
      <c r="AI752" s="17"/>
      <c r="AJ752" s="17"/>
      <c r="AK752" s="17"/>
      <c r="AL752" s="17"/>
      <c r="AM752" s="17"/>
      <c r="AN752" s="17"/>
      <c r="AO752" s="17"/>
      <c r="AP752" s="17"/>
      <c r="AQ752" s="17"/>
      <c r="AR752" s="17"/>
      <c r="AS752" s="17"/>
      <c r="AT752" s="17"/>
      <c r="AU752" s="17"/>
      <c r="AV752" s="17"/>
      <c r="AW752" s="17"/>
      <c r="AX752" s="17"/>
      <c r="AY752" s="17"/>
      <c r="AZ752" s="17"/>
      <c r="BA752" s="17"/>
      <c r="BB752" s="17"/>
      <c r="BC752" s="17"/>
      <c r="BD752" s="17"/>
      <c r="BE752" s="17"/>
      <c r="BF752" s="17"/>
      <c r="BG752" s="17"/>
      <c r="BH752" s="17"/>
      <c r="BI752" s="17"/>
      <c r="BJ752" s="17"/>
      <c r="BK752" s="17"/>
      <c r="BL752" s="17"/>
      <c r="BM752" s="17"/>
      <c r="BN752" s="17"/>
      <c r="BO752" s="17"/>
      <c r="BP752" s="17"/>
      <c r="BQ752" s="17"/>
      <c r="BR752" s="17"/>
      <c r="BS752" s="17"/>
      <c r="BT752" s="17"/>
      <c r="BU752" s="17"/>
      <c r="BV752" s="17"/>
      <c r="BW752" s="17"/>
      <c r="BX752" s="17"/>
      <c r="BY752" s="17"/>
      <c r="BZ752" s="17"/>
      <c r="CA752" s="17"/>
      <c r="CB752" s="17"/>
      <c r="CC752" s="17"/>
      <c r="CD752" s="17"/>
      <c r="CE752" s="17"/>
      <c r="CF752" s="17"/>
      <c r="CG752" s="17"/>
      <c r="CH752" s="17"/>
      <c r="CI752" s="17"/>
      <c r="CJ752" s="17"/>
      <c r="CK752" s="17"/>
      <c r="CL752" s="17"/>
      <c r="CM752" s="17"/>
      <c r="CN752" s="17"/>
      <c r="CO752" s="17"/>
      <c r="CP752" s="17"/>
      <c r="CQ752" s="17"/>
      <c r="CR752" s="17"/>
      <c r="CS752" s="17"/>
      <c r="CT752" s="17"/>
      <c r="CU752" s="17"/>
      <c r="CV752" s="17"/>
      <c r="CW752" s="17"/>
      <c r="CX752" s="17"/>
      <c r="CY752" s="17"/>
      <c r="CZ752" s="17"/>
      <c r="DA752" s="17"/>
      <c r="DB752" s="17"/>
      <c r="DC752" s="17"/>
      <c r="DD752" s="17"/>
      <c r="DE752" s="17"/>
      <c r="DF752" s="17"/>
      <c r="DG752" s="17"/>
      <c r="DH752" s="17"/>
      <c r="DI752" s="17"/>
      <c r="DJ752" s="17"/>
      <c r="DK752" s="17"/>
      <c r="DL752" s="17"/>
      <c r="DM752" s="17"/>
      <c r="DN752" s="17"/>
      <c r="DO752" s="17"/>
      <c r="DP752" s="17"/>
      <c r="DQ752" s="17"/>
      <c r="DR752" s="17"/>
      <c r="DS752" s="17"/>
      <c r="DT752" s="17"/>
      <c r="DU752" s="17"/>
      <c r="DV752" s="17"/>
      <c r="DW752" s="17"/>
      <c r="DX752" s="17"/>
      <c r="DY752" s="17"/>
      <c r="DZ752" s="17"/>
      <c r="EA752" s="17"/>
      <c r="EB752" s="17"/>
      <c r="EC752" s="17"/>
      <c r="ED752" s="17"/>
      <c r="EE752" s="17"/>
      <c r="EF752" s="17"/>
      <c r="EG752" s="17"/>
      <c r="EH752" s="17"/>
      <c r="EI752" s="17"/>
      <c r="EJ752" s="17"/>
      <c r="EK752" s="17"/>
      <c r="EL752" s="17"/>
      <c r="EM752" s="17"/>
      <c r="EN752" s="17"/>
      <c r="EO752" s="17"/>
      <c r="EP752" s="17"/>
      <c r="EQ752" s="17"/>
      <c r="ER752" s="17"/>
      <c r="ES752" s="17"/>
      <c r="ET752" s="17"/>
      <c r="EU752" s="17"/>
      <c r="EV752" s="17"/>
      <c r="EW752" s="17"/>
      <c r="EX752" s="17"/>
      <c r="EY752" s="17"/>
      <c r="EZ752" s="17"/>
      <c r="FA752" s="17"/>
      <c r="FB752" s="17"/>
      <c r="FC752" s="17"/>
      <c r="FD752" s="17"/>
      <c r="FE752" s="17"/>
      <c r="FF752" s="17"/>
      <c r="FG752" s="17"/>
      <c r="FH752" s="17"/>
      <c r="FI752" s="17"/>
      <c r="FJ752" s="17"/>
      <c r="FK752" s="17"/>
      <c r="FL752" s="17"/>
      <c r="FM752" s="17"/>
      <c r="FN752" s="17"/>
      <c r="FO752" s="17"/>
      <c r="FP752" s="17"/>
      <c r="FQ752" s="17"/>
      <c r="FR752" s="17"/>
      <c r="FS752" s="17"/>
      <c r="FT752" s="17"/>
      <c r="FU752" s="17"/>
      <c r="FV752" s="17"/>
      <c r="FW752" s="17"/>
      <c r="FX752" s="17"/>
      <c r="FY752" s="17"/>
      <c r="FZ752" s="17"/>
      <c r="GA752" s="17"/>
      <c r="GB752" s="17"/>
      <c r="GC752" s="17"/>
      <c r="GD752" s="17"/>
      <c r="GE752" s="17"/>
      <c r="GF752" s="17"/>
      <c r="GG752" s="17"/>
      <c r="GH752" s="17"/>
      <c r="GI752" s="17"/>
      <c r="GJ752" s="17"/>
      <c r="GK752" s="17"/>
      <c r="GL752" s="17"/>
      <c r="GM752" s="17"/>
      <c r="GN752" s="17"/>
      <c r="GO752" s="17"/>
      <c r="GP752" s="17"/>
      <c r="GQ752" s="17"/>
      <c r="GR752" s="17"/>
      <c r="GS752" s="17"/>
      <c r="GT752" s="17"/>
      <c r="GU752" s="17"/>
      <c r="GV752" s="17"/>
      <c r="GW752" s="17"/>
      <c r="GX752" s="17"/>
      <c r="GY752" s="17"/>
      <c r="GZ752" s="17"/>
      <c r="HA752" s="17"/>
      <c r="HB752" s="17"/>
      <c r="HC752" s="17"/>
      <c r="HD752" s="17"/>
      <c r="HE752" s="17"/>
      <c r="HF752" s="17"/>
      <c r="HG752" s="17"/>
      <c r="HH752" s="17"/>
      <c r="HI752" s="17"/>
      <c r="HJ752" s="17"/>
      <c r="HK752" s="17"/>
      <c r="HL752" s="17"/>
      <c r="HM752" s="17"/>
      <c r="HN752" s="17"/>
      <c r="HO752" s="17"/>
      <c r="HP752" s="17"/>
      <c r="HQ752" s="17"/>
      <c r="HR752" s="17"/>
      <c r="HS752" s="17"/>
      <c r="HT752" s="17"/>
      <c r="HU752" s="17"/>
      <c r="HV752" s="17"/>
      <c r="HW752" s="17"/>
      <c r="HX752" s="17"/>
      <c r="HY752" s="17"/>
      <c r="HZ752" s="17"/>
      <c r="IA752" s="17"/>
      <c r="IB752" s="17"/>
      <c r="IC752" s="17"/>
      <c r="ID752" s="17"/>
      <c r="IE752" s="17"/>
      <c r="IF752" s="17"/>
      <c r="IG752" s="17"/>
      <c r="IH752" s="17"/>
      <c r="II752" s="17"/>
      <c r="IJ752" s="17"/>
      <c r="IK752" s="17"/>
      <c r="IL752" s="17"/>
      <c r="IM752" s="17"/>
      <c r="IN752" s="17"/>
      <c r="IO752" s="17"/>
      <c r="IP752" s="17"/>
      <c r="IQ752" s="17"/>
      <c r="IR752" s="17"/>
      <c r="IS752" s="17"/>
    </row>
    <row r="753" s="16" customFormat="1" spans="1:253">
      <c r="A753" s="17"/>
      <c r="B753" s="17"/>
      <c r="C753" s="17"/>
      <c r="D753" s="18"/>
      <c r="E753" s="18"/>
      <c r="F753" s="18"/>
      <c r="G753" s="17"/>
      <c r="H753" s="17"/>
      <c r="I753" s="17"/>
      <c r="J753" s="17"/>
      <c r="K753" s="17"/>
      <c r="L753" s="17"/>
      <c r="M753" s="17"/>
      <c r="N753" s="17"/>
      <c r="O753" s="17"/>
      <c r="P753" s="17"/>
      <c r="Q753" s="17"/>
      <c r="R753" s="17"/>
      <c r="S753" s="17"/>
      <c r="T753" s="17"/>
      <c r="U753" s="17"/>
      <c r="V753" s="17"/>
      <c r="W753" s="17"/>
      <c r="X753" s="17"/>
      <c r="Y753" s="17"/>
      <c r="Z753" s="17"/>
      <c r="AA753" s="17"/>
      <c r="AB753" s="17"/>
      <c r="AC753" s="17"/>
      <c r="AD753" s="17"/>
      <c r="AE753" s="17"/>
      <c r="AF753" s="17"/>
      <c r="AG753" s="17"/>
      <c r="AH753" s="17"/>
      <c r="AI753" s="17"/>
      <c r="AJ753" s="17"/>
      <c r="AK753" s="17"/>
      <c r="AL753" s="17"/>
      <c r="AM753" s="17"/>
      <c r="AN753" s="17"/>
      <c r="AO753" s="17"/>
      <c r="AP753" s="17"/>
      <c r="AQ753" s="17"/>
      <c r="AR753" s="17"/>
      <c r="AS753" s="17"/>
      <c r="AT753" s="17"/>
      <c r="AU753" s="17"/>
      <c r="AV753" s="17"/>
      <c r="AW753" s="17"/>
      <c r="AX753" s="17"/>
      <c r="AY753" s="17"/>
      <c r="AZ753" s="17"/>
      <c r="BA753" s="17"/>
      <c r="BB753" s="17"/>
      <c r="BC753" s="17"/>
      <c r="BD753" s="17"/>
      <c r="BE753" s="17"/>
      <c r="BF753" s="17"/>
      <c r="BG753" s="17"/>
      <c r="BH753" s="17"/>
      <c r="BI753" s="17"/>
      <c r="BJ753" s="17"/>
      <c r="BK753" s="17"/>
      <c r="BL753" s="17"/>
      <c r="BM753" s="17"/>
      <c r="BN753" s="17"/>
      <c r="BO753" s="17"/>
      <c r="BP753" s="17"/>
      <c r="BQ753" s="17"/>
      <c r="BR753" s="17"/>
      <c r="BS753" s="17"/>
      <c r="BT753" s="17"/>
      <c r="BU753" s="17"/>
      <c r="BV753" s="17"/>
      <c r="BW753" s="17"/>
      <c r="BX753" s="17"/>
      <c r="BY753" s="17"/>
      <c r="BZ753" s="17"/>
      <c r="CA753" s="17"/>
      <c r="CB753" s="17"/>
      <c r="CC753" s="17"/>
      <c r="CD753" s="17"/>
      <c r="CE753" s="17"/>
      <c r="CF753" s="17"/>
      <c r="CG753" s="17"/>
      <c r="CH753" s="17"/>
      <c r="CI753" s="17"/>
      <c r="CJ753" s="17"/>
      <c r="CK753" s="17"/>
      <c r="CL753" s="17"/>
      <c r="CM753" s="17"/>
      <c r="CN753" s="17"/>
      <c r="CO753" s="17"/>
      <c r="CP753" s="17"/>
      <c r="CQ753" s="17"/>
      <c r="CR753" s="17"/>
      <c r="CS753" s="17"/>
      <c r="CT753" s="17"/>
      <c r="CU753" s="17"/>
      <c r="CV753" s="17"/>
      <c r="CW753" s="17"/>
      <c r="CX753" s="17"/>
      <c r="CY753" s="17"/>
      <c r="CZ753" s="17"/>
      <c r="DA753" s="17"/>
      <c r="DB753" s="17"/>
      <c r="DC753" s="17"/>
      <c r="DD753" s="17"/>
      <c r="DE753" s="17"/>
      <c r="DF753" s="17"/>
      <c r="DG753" s="17"/>
      <c r="DH753" s="17"/>
      <c r="DI753" s="17"/>
      <c r="DJ753" s="17"/>
      <c r="DK753" s="17"/>
      <c r="DL753" s="17"/>
      <c r="DM753" s="17"/>
      <c r="DN753" s="17"/>
      <c r="DO753" s="17"/>
      <c r="DP753" s="17"/>
      <c r="DQ753" s="17"/>
      <c r="DR753" s="17"/>
      <c r="DS753" s="17"/>
      <c r="DT753" s="17"/>
      <c r="DU753" s="17"/>
      <c r="DV753" s="17"/>
      <c r="DW753" s="17"/>
      <c r="DX753" s="17"/>
      <c r="DY753" s="17"/>
      <c r="DZ753" s="17"/>
      <c r="EA753" s="17"/>
      <c r="EB753" s="17"/>
      <c r="EC753" s="17"/>
      <c r="ED753" s="17"/>
      <c r="EE753" s="17"/>
      <c r="EF753" s="17"/>
      <c r="EG753" s="17"/>
      <c r="EH753" s="17"/>
      <c r="EI753" s="17"/>
      <c r="EJ753" s="17"/>
      <c r="EK753" s="17"/>
      <c r="EL753" s="17"/>
      <c r="EM753" s="17"/>
      <c r="EN753" s="17"/>
      <c r="EO753" s="17"/>
      <c r="EP753" s="17"/>
      <c r="EQ753" s="17"/>
      <c r="ER753" s="17"/>
      <c r="ES753" s="17"/>
      <c r="ET753" s="17"/>
      <c r="EU753" s="17"/>
      <c r="EV753" s="17"/>
      <c r="EW753" s="17"/>
      <c r="EX753" s="17"/>
      <c r="EY753" s="17"/>
      <c r="EZ753" s="17"/>
      <c r="FA753" s="17"/>
      <c r="FB753" s="17"/>
      <c r="FC753" s="17"/>
      <c r="FD753" s="17"/>
      <c r="FE753" s="17"/>
      <c r="FF753" s="17"/>
      <c r="FG753" s="17"/>
      <c r="FH753" s="17"/>
      <c r="FI753" s="17"/>
      <c r="FJ753" s="17"/>
      <c r="FK753" s="17"/>
      <c r="FL753" s="17"/>
      <c r="FM753" s="17"/>
      <c r="FN753" s="17"/>
      <c r="FO753" s="17"/>
      <c r="FP753" s="17"/>
      <c r="FQ753" s="17"/>
      <c r="FR753" s="17"/>
      <c r="FS753" s="17"/>
      <c r="FT753" s="17"/>
      <c r="FU753" s="17"/>
      <c r="FV753" s="17"/>
      <c r="FW753" s="17"/>
      <c r="FX753" s="17"/>
      <c r="FY753" s="17"/>
      <c r="FZ753" s="17"/>
      <c r="GA753" s="17"/>
      <c r="GB753" s="17"/>
      <c r="GC753" s="17"/>
      <c r="GD753" s="17"/>
      <c r="GE753" s="17"/>
      <c r="GF753" s="17"/>
      <c r="GG753" s="17"/>
      <c r="GH753" s="17"/>
      <c r="GI753" s="17"/>
      <c r="GJ753" s="17"/>
      <c r="GK753" s="17"/>
      <c r="GL753" s="17"/>
      <c r="GM753" s="17"/>
      <c r="GN753" s="17"/>
      <c r="GO753" s="17"/>
      <c r="GP753" s="17"/>
      <c r="GQ753" s="17"/>
      <c r="GR753" s="17"/>
      <c r="GS753" s="17"/>
      <c r="GT753" s="17"/>
      <c r="GU753" s="17"/>
      <c r="GV753" s="17"/>
      <c r="GW753" s="17"/>
      <c r="GX753" s="17"/>
      <c r="GY753" s="17"/>
      <c r="GZ753" s="17"/>
      <c r="HA753" s="17"/>
      <c r="HB753" s="17"/>
      <c r="HC753" s="17"/>
      <c r="HD753" s="17"/>
      <c r="HE753" s="17"/>
      <c r="HF753" s="17"/>
      <c r="HG753" s="17"/>
      <c r="HH753" s="17"/>
      <c r="HI753" s="17"/>
      <c r="HJ753" s="17"/>
      <c r="HK753" s="17"/>
      <c r="HL753" s="17"/>
      <c r="HM753" s="17"/>
      <c r="HN753" s="17"/>
      <c r="HO753" s="17"/>
      <c r="HP753" s="17"/>
      <c r="HQ753" s="17"/>
      <c r="HR753" s="17"/>
      <c r="HS753" s="17"/>
      <c r="HT753" s="17"/>
      <c r="HU753" s="17"/>
      <c r="HV753" s="17"/>
      <c r="HW753" s="17"/>
      <c r="HX753" s="17"/>
      <c r="HY753" s="17"/>
      <c r="HZ753" s="17"/>
      <c r="IA753" s="17"/>
      <c r="IB753" s="17"/>
      <c r="IC753" s="17"/>
      <c r="ID753" s="17"/>
      <c r="IE753" s="17"/>
      <c r="IF753" s="17"/>
      <c r="IG753" s="17"/>
      <c r="IH753" s="17"/>
      <c r="II753" s="17"/>
      <c r="IJ753" s="17"/>
      <c r="IK753" s="17"/>
      <c r="IL753" s="17"/>
      <c r="IM753" s="17"/>
      <c r="IN753" s="17"/>
      <c r="IO753" s="17"/>
      <c r="IP753" s="17"/>
      <c r="IQ753" s="17"/>
      <c r="IR753" s="17"/>
      <c r="IS753" s="17"/>
    </row>
    <row r="754" s="16" customFormat="1" spans="1:253">
      <c r="A754" s="17"/>
      <c r="B754" s="17"/>
      <c r="C754" s="17"/>
      <c r="D754" s="18"/>
      <c r="E754" s="18"/>
      <c r="F754" s="18"/>
      <c r="G754" s="17"/>
      <c r="H754" s="17"/>
      <c r="I754" s="17"/>
      <c r="J754" s="17"/>
      <c r="K754" s="17"/>
      <c r="L754" s="17"/>
      <c r="M754" s="17"/>
      <c r="N754" s="17"/>
      <c r="O754" s="17"/>
      <c r="P754" s="17"/>
      <c r="Q754" s="17"/>
      <c r="R754" s="17"/>
      <c r="S754" s="17"/>
      <c r="T754" s="17"/>
      <c r="U754" s="17"/>
      <c r="V754" s="17"/>
      <c r="W754" s="17"/>
      <c r="X754" s="17"/>
      <c r="Y754" s="17"/>
      <c r="Z754" s="17"/>
      <c r="AA754" s="17"/>
      <c r="AB754" s="17"/>
      <c r="AC754" s="17"/>
      <c r="AD754" s="17"/>
      <c r="AE754" s="17"/>
      <c r="AF754" s="17"/>
      <c r="AG754" s="17"/>
      <c r="AH754" s="17"/>
      <c r="AI754" s="17"/>
      <c r="AJ754" s="17"/>
      <c r="AK754" s="17"/>
      <c r="AL754" s="17"/>
      <c r="AM754" s="17"/>
      <c r="AN754" s="17"/>
      <c r="AO754" s="17"/>
      <c r="AP754" s="17"/>
      <c r="AQ754" s="17"/>
      <c r="AR754" s="17"/>
      <c r="AS754" s="17"/>
      <c r="AT754" s="17"/>
      <c r="AU754" s="17"/>
      <c r="AV754" s="17"/>
      <c r="AW754" s="17"/>
      <c r="AX754" s="17"/>
      <c r="AY754" s="17"/>
      <c r="AZ754" s="17"/>
      <c r="BA754" s="17"/>
      <c r="BB754" s="17"/>
      <c r="BC754" s="17"/>
      <c r="BD754" s="17"/>
      <c r="BE754" s="17"/>
      <c r="BF754" s="17"/>
      <c r="BG754" s="17"/>
      <c r="BH754" s="17"/>
      <c r="BI754" s="17"/>
      <c r="BJ754" s="17"/>
      <c r="BK754" s="17"/>
      <c r="BL754" s="17"/>
      <c r="BM754" s="17"/>
      <c r="BN754" s="17"/>
      <c r="BO754" s="17"/>
      <c r="BP754" s="17"/>
      <c r="BQ754" s="17"/>
      <c r="BR754" s="17"/>
      <c r="BS754" s="17"/>
      <c r="BT754" s="17"/>
      <c r="BU754" s="17"/>
      <c r="BV754" s="17"/>
      <c r="BW754" s="17"/>
      <c r="BX754" s="17"/>
      <c r="BY754" s="17"/>
      <c r="BZ754" s="17"/>
      <c r="CA754" s="17"/>
      <c r="CB754" s="17"/>
      <c r="CC754" s="17"/>
      <c r="CD754" s="17"/>
      <c r="CE754" s="17"/>
      <c r="CF754" s="17"/>
      <c r="CG754" s="17"/>
      <c r="CH754" s="17"/>
      <c r="CI754" s="17"/>
      <c r="CJ754" s="17"/>
      <c r="CK754" s="17"/>
      <c r="CL754" s="17"/>
      <c r="CM754" s="17"/>
      <c r="CN754" s="17"/>
      <c r="CO754" s="17"/>
      <c r="CP754" s="17"/>
      <c r="CQ754" s="17"/>
      <c r="CR754" s="17"/>
      <c r="CS754" s="17"/>
      <c r="CT754" s="17"/>
      <c r="CU754" s="17"/>
      <c r="CV754" s="17"/>
      <c r="CW754" s="17"/>
      <c r="CX754" s="17"/>
      <c r="CY754" s="17"/>
      <c r="CZ754" s="17"/>
      <c r="DA754" s="17"/>
      <c r="DB754" s="17"/>
      <c r="DC754" s="17"/>
      <c r="DD754" s="17"/>
      <c r="DE754" s="17"/>
      <c r="DF754" s="17"/>
      <c r="DG754" s="17"/>
      <c r="DH754" s="17"/>
      <c r="DI754" s="17"/>
      <c r="DJ754" s="17"/>
      <c r="DK754" s="17"/>
      <c r="DL754" s="17"/>
      <c r="DM754" s="17"/>
      <c r="DN754" s="17"/>
      <c r="DO754" s="17"/>
      <c r="DP754" s="17"/>
      <c r="DQ754" s="17"/>
      <c r="DR754" s="17"/>
      <c r="DS754" s="17"/>
      <c r="DT754" s="17"/>
      <c r="DU754" s="17"/>
      <c r="DV754" s="17"/>
      <c r="DW754" s="17"/>
      <c r="DX754" s="17"/>
      <c r="DY754" s="17"/>
      <c r="DZ754" s="17"/>
      <c r="EA754" s="17"/>
      <c r="EB754" s="17"/>
      <c r="EC754" s="17"/>
      <c r="ED754" s="17"/>
      <c r="EE754" s="17"/>
      <c r="EF754" s="17"/>
      <c r="EG754" s="17"/>
      <c r="EH754" s="17"/>
      <c r="EI754" s="17"/>
      <c r="EJ754" s="17"/>
      <c r="EK754" s="17"/>
      <c r="EL754" s="17"/>
      <c r="EM754" s="17"/>
      <c r="EN754" s="17"/>
      <c r="EO754" s="17"/>
      <c r="EP754" s="17"/>
      <c r="EQ754" s="17"/>
      <c r="ER754" s="17"/>
      <c r="ES754" s="17"/>
      <c r="ET754" s="17"/>
      <c r="EU754" s="17"/>
      <c r="EV754" s="17"/>
      <c r="EW754" s="17"/>
      <c r="EX754" s="17"/>
      <c r="EY754" s="17"/>
      <c r="EZ754" s="17"/>
      <c r="FA754" s="17"/>
      <c r="FB754" s="17"/>
      <c r="FC754" s="17"/>
      <c r="FD754" s="17"/>
      <c r="FE754" s="17"/>
      <c r="FF754" s="17"/>
      <c r="FG754" s="17"/>
      <c r="FH754" s="17"/>
      <c r="FI754" s="17"/>
      <c r="FJ754" s="17"/>
      <c r="FK754" s="17"/>
      <c r="FL754" s="17"/>
      <c r="FM754" s="17"/>
      <c r="FN754" s="17"/>
      <c r="FO754" s="17"/>
      <c r="FP754" s="17"/>
      <c r="FQ754" s="17"/>
      <c r="FR754" s="17"/>
      <c r="FS754" s="17"/>
      <c r="FT754" s="17"/>
      <c r="FU754" s="17"/>
      <c r="FV754" s="17"/>
      <c r="FW754" s="17"/>
      <c r="FX754" s="17"/>
      <c r="FY754" s="17"/>
      <c r="FZ754" s="17"/>
      <c r="GA754" s="17"/>
      <c r="GB754" s="17"/>
      <c r="GC754" s="17"/>
      <c r="GD754" s="17"/>
      <c r="GE754" s="17"/>
      <c r="GF754" s="17"/>
      <c r="GG754" s="17"/>
      <c r="GH754" s="17"/>
      <c r="GI754" s="17"/>
      <c r="GJ754" s="17"/>
      <c r="GK754" s="17"/>
      <c r="GL754" s="17"/>
      <c r="GM754" s="17"/>
      <c r="GN754" s="17"/>
      <c r="GO754" s="17"/>
      <c r="GP754" s="17"/>
      <c r="GQ754" s="17"/>
      <c r="GR754" s="17"/>
      <c r="GS754" s="17"/>
      <c r="GT754" s="17"/>
      <c r="GU754" s="17"/>
      <c r="GV754" s="17"/>
      <c r="GW754" s="17"/>
      <c r="GX754" s="17"/>
      <c r="GY754" s="17"/>
      <c r="GZ754" s="17"/>
      <c r="HA754" s="17"/>
      <c r="HB754" s="17"/>
      <c r="HC754" s="17"/>
      <c r="HD754" s="17"/>
      <c r="HE754" s="17"/>
      <c r="HF754" s="17"/>
      <c r="HG754" s="17"/>
      <c r="HH754" s="17"/>
      <c r="HI754" s="17"/>
      <c r="HJ754" s="17"/>
      <c r="HK754" s="17"/>
      <c r="HL754" s="17"/>
      <c r="HM754" s="17"/>
      <c r="HN754" s="17"/>
      <c r="HO754" s="17"/>
      <c r="HP754" s="17"/>
      <c r="HQ754" s="17"/>
      <c r="HR754" s="17"/>
      <c r="HS754" s="17"/>
      <c r="HT754" s="17"/>
      <c r="HU754" s="17"/>
      <c r="HV754" s="17"/>
      <c r="HW754" s="17"/>
      <c r="HX754" s="17"/>
      <c r="HY754" s="17"/>
      <c r="HZ754" s="17"/>
      <c r="IA754" s="17"/>
      <c r="IB754" s="17"/>
      <c r="IC754" s="17"/>
      <c r="ID754" s="17"/>
      <c r="IE754" s="17"/>
      <c r="IF754" s="17"/>
      <c r="IG754" s="17"/>
      <c r="IH754" s="17"/>
      <c r="II754" s="17"/>
      <c r="IJ754" s="17"/>
      <c r="IK754" s="17"/>
      <c r="IL754" s="17"/>
      <c r="IM754" s="17"/>
      <c r="IN754" s="17"/>
      <c r="IO754" s="17"/>
      <c r="IP754" s="17"/>
      <c r="IQ754" s="17"/>
      <c r="IR754" s="17"/>
      <c r="IS754" s="17"/>
    </row>
    <row r="755" s="16" customFormat="1" spans="1:253">
      <c r="A755" s="17"/>
      <c r="B755" s="17"/>
      <c r="C755" s="17"/>
      <c r="D755" s="18"/>
      <c r="E755" s="18"/>
      <c r="F755" s="18"/>
      <c r="G755" s="17"/>
      <c r="H755" s="17"/>
      <c r="I755" s="17"/>
      <c r="J755" s="17"/>
      <c r="K755" s="17"/>
      <c r="L755" s="17"/>
      <c r="M755" s="17"/>
      <c r="N755" s="17"/>
      <c r="O755" s="17"/>
      <c r="P755" s="17"/>
      <c r="Q755" s="17"/>
      <c r="R755" s="17"/>
      <c r="S755" s="17"/>
      <c r="T755" s="17"/>
      <c r="U755" s="17"/>
      <c r="V755" s="17"/>
      <c r="W755" s="17"/>
      <c r="X755" s="17"/>
      <c r="Y755" s="17"/>
      <c r="Z755" s="17"/>
      <c r="AA755" s="17"/>
      <c r="AB755" s="17"/>
      <c r="AC755" s="17"/>
      <c r="AD755" s="17"/>
      <c r="AE755" s="17"/>
      <c r="AF755" s="17"/>
      <c r="AG755" s="17"/>
      <c r="AH755" s="17"/>
      <c r="AI755" s="17"/>
      <c r="AJ755" s="17"/>
      <c r="AK755" s="17"/>
      <c r="AL755" s="17"/>
      <c r="AM755" s="17"/>
      <c r="AN755" s="17"/>
      <c r="AO755" s="17"/>
      <c r="AP755" s="17"/>
      <c r="AQ755" s="17"/>
      <c r="AR755" s="17"/>
      <c r="AS755" s="17"/>
      <c r="AT755" s="17"/>
      <c r="AU755" s="17"/>
      <c r="AV755" s="17"/>
      <c r="AW755" s="17"/>
      <c r="AX755" s="17"/>
      <c r="AY755" s="17"/>
      <c r="AZ755" s="17"/>
      <c r="BA755" s="17"/>
      <c r="BB755" s="17"/>
      <c r="BC755" s="17"/>
      <c r="BD755" s="17"/>
      <c r="BE755" s="17"/>
      <c r="BF755" s="17"/>
      <c r="BG755" s="17"/>
      <c r="BH755" s="17"/>
      <c r="BI755" s="17"/>
      <c r="BJ755" s="17"/>
      <c r="BK755" s="17"/>
      <c r="BL755" s="17"/>
      <c r="BM755" s="17"/>
      <c r="BN755" s="17"/>
      <c r="BO755" s="17"/>
      <c r="BP755" s="17"/>
      <c r="BQ755" s="17"/>
      <c r="BR755" s="17"/>
      <c r="BS755" s="17"/>
      <c r="BT755" s="17"/>
      <c r="BU755" s="17"/>
      <c r="BV755" s="17"/>
      <c r="BW755" s="17"/>
      <c r="BX755" s="17"/>
      <c r="BY755" s="17"/>
      <c r="BZ755" s="17"/>
      <c r="CA755" s="17"/>
      <c r="CB755" s="17"/>
      <c r="CC755" s="17"/>
      <c r="CD755" s="17"/>
      <c r="CE755" s="17"/>
      <c r="CF755" s="17"/>
      <c r="CG755" s="17"/>
      <c r="CH755" s="17"/>
      <c r="CI755" s="17"/>
      <c r="CJ755" s="17"/>
      <c r="CK755" s="17"/>
      <c r="CL755" s="17"/>
      <c r="CM755" s="17"/>
      <c r="CN755" s="17"/>
      <c r="CO755" s="17"/>
      <c r="CP755" s="17"/>
      <c r="CQ755" s="17"/>
      <c r="CR755" s="17"/>
      <c r="CS755" s="17"/>
      <c r="CT755" s="17"/>
      <c r="CU755" s="17"/>
      <c r="CV755" s="17"/>
      <c r="CW755" s="17"/>
      <c r="CX755" s="17"/>
      <c r="CY755" s="17"/>
      <c r="CZ755" s="17"/>
      <c r="DA755" s="17"/>
      <c r="DB755" s="17"/>
      <c r="DC755" s="17"/>
      <c r="DD755" s="17"/>
      <c r="DE755" s="17"/>
      <c r="DF755" s="17"/>
      <c r="DG755" s="17"/>
      <c r="DH755" s="17"/>
      <c r="DI755" s="17"/>
      <c r="DJ755" s="17"/>
      <c r="DK755" s="17"/>
      <c r="DL755" s="17"/>
      <c r="DM755" s="17"/>
      <c r="DN755" s="17"/>
      <c r="DO755" s="17"/>
      <c r="DP755" s="17"/>
      <c r="DQ755" s="17"/>
      <c r="DR755" s="17"/>
      <c r="DS755" s="17"/>
      <c r="DT755" s="17"/>
      <c r="DU755" s="17"/>
      <c r="DV755" s="17"/>
      <c r="DW755" s="17"/>
      <c r="DX755" s="17"/>
      <c r="DY755" s="17"/>
      <c r="DZ755" s="17"/>
      <c r="EA755" s="17"/>
      <c r="EB755" s="17"/>
      <c r="EC755" s="17"/>
      <c r="ED755" s="17"/>
      <c r="EE755" s="17"/>
      <c r="EF755" s="17"/>
      <c r="EG755" s="17"/>
      <c r="EH755" s="17"/>
      <c r="EI755" s="17"/>
      <c r="EJ755" s="17"/>
      <c r="EK755" s="17"/>
      <c r="EL755" s="17"/>
      <c r="EM755" s="17"/>
      <c r="EN755" s="17"/>
      <c r="EO755" s="17"/>
      <c r="EP755" s="17"/>
      <c r="EQ755" s="17"/>
      <c r="ER755" s="17"/>
      <c r="ES755" s="17"/>
      <c r="ET755" s="17"/>
      <c r="EU755" s="17"/>
      <c r="EV755" s="17"/>
      <c r="EW755" s="17"/>
      <c r="EX755" s="17"/>
      <c r="EY755" s="17"/>
      <c r="EZ755" s="17"/>
      <c r="FA755" s="17"/>
      <c r="FB755" s="17"/>
      <c r="FC755" s="17"/>
      <c r="FD755" s="17"/>
      <c r="FE755" s="17"/>
      <c r="FF755" s="17"/>
      <c r="FG755" s="17"/>
      <c r="FH755" s="17"/>
      <c r="FI755" s="17"/>
      <c r="FJ755" s="17"/>
      <c r="FK755" s="17"/>
      <c r="FL755" s="17"/>
      <c r="FM755" s="17"/>
      <c r="FN755" s="17"/>
      <c r="FO755" s="17"/>
      <c r="FP755" s="17"/>
      <c r="FQ755" s="17"/>
      <c r="FR755" s="17"/>
      <c r="FS755" s="17"/>
      <c r="FT755" s="17"/>
      <c r="FU755" s="17"/>
      <c r="FV755" s="17"/>
      <c r="FW755" s="17"/>
      <c r="FX755" s="17"/>
      <c r="FY755" s="17"/>
      <c r="FZ755" s="17"/>
      <c r="GA755" s="17"/>
      <c r="GB755" s="17"/>
      <c r="GC755" s="17"/>
      <c r="GD755" s="17"/>
      <c r="GE755" s="17"/>
      <c r="GF755" s="17"/>
      <c r="GG755" s="17"/>
      <c r="GH755" s="17"/>
      <c r="GI755" s="17"/>
      <c r="GJ755" s="17"/>
      <c r="GK755" s="17"/>
      <c r="GL755" s="17"/>
      <c r="GM755" s="17"/>
      <c r="GN755" s="17"/>
      <c r="GO755" s="17"/>
      <c r="GP755" s="17"/>
      <c r="GQ755" s="17"/>
      <c r="GR755" s="17"/>
      <c r="GS755" s="17"/>
      <c r="GT755" s="17"/>
      <c r="GU755" s="17"/>
      <c r="GV755" s="17"/>
      <c r="GW755" s="17"/>
      <c r="GX755" s="17"/>
      <c r="GY755" s="17"/>
      <c r="GZ755" s="17"/>
      <c r="HA755" s="17"/>
      <c r="HB755" s="17"/>
      <c r="HC755" s="17"/>
      <c r="HD755" s="17"/>
      <c r="HE755" s="17"/>
      <c r="HF755" s="17"/>
      <c r="HG755" s="17"/>
      <c r="HH755" s="17"/>
      <c r="HI755" s="17"/>
      <c r="HJ755" s="17"/>
      <c r="HK755" s="17"/>
      <c r="HL755" s="17"/>
      <c r="HM755" s="17"/>
      <c r="HN755" s="17"/>
      <c r="HO755" s="17"/>
      <c r="HP755" s="17"/>
      <c r="HQ755" s="17"/>
      <c r="HR755" s="17"/>
      <c r="HS755" s="17"/>
      <c r="HT755" s="17"/>
      <c r="HU755" s="17"/>
      <c r="HV755" s="17"/>
      <c r="HW755" s="17"/>
      <c r="HX755" s="17"/>
      <c r="HY755" s="17"/>
      <c r="HZ755" s="17"/>
      <c r="IA755" s="17"/>
      <c r="IB755" s="17"/>
      <c r="IC755" s="17"/>
      <c r="ID755" s="17"/>
      <c r="IE755" s="17"/>
      <c r="IF755" s="17"/>
      <c r="IG755" s="17"/>
      <c r="IH755" s="17"/>
      <c r="II755" s="17"/>
      <c r="IJ755" s="17"/>
      <c r="IK755" s="17"/>
      <c r="IL755" s="17"/>
      <c r="IM755" s="17"/>
      <c r="IN755" s="17"/>
      <c r="IO755" s="17"/>
      <c r="IP755" s="17"/>
      <c r="IQ755" s="17"/>
      <c r="IR755" s="17"/>
      <c r="IS755" s="17"/>
    </row>
    <row r="756" s="16" customFormat="1" spans="1:253">
      <c r="A756" s="17"/>
      <c r="B756" s="17"/>
      <c r="C756" s="17"/>
      <c r="D756" s="18"/>
      <c r="E756" s="18"/>
      <c r="F756" s="18"/>
      <c r="G756" s="17"/>
      <c r="H756" s="17"/>
      <c r="I756" s="17"/>
      <c r="J756" s="17"/>
      <c r="K756" s="17"/>
      <c r="L756" s="17"/>
      <c r="M756" s="17"/>
      <c r="N756" s="17"/>
      <c r="O756" s="17"/>
      <c r="P756" s="17"/>
      <c r="Q756" s="17"/>
      <c r="R756" s="17"/>
      <c r="S756" s="17"/>
      <c r="T756" s="17"/>
      <c r="U756" s="17"/>
      <c r="V756" s="17"/>
      <c r="W756" s="17"/>
      <c r="X756" s="17"/>
      <c r="Y756" s="17"/>
      <c r="Z756" s="17"/>
      <c r="AA756" s="17"/>
      <c r="AB756" s="17"/>
      <c r="AC756" s="17"/>
      <c r="AD756" s="17"/>
      <c r="AE756" s="17"/>
      <c r="AF756" s="17"/>
      <c r="AG756" s="17"/>
      <c r="AH756" s="17"/>
      <c r="AI756" s="17"/>
      <c r="AJ756" s="17"/>
      <c r="AK756" s="17"/>
      <c r="AL756" s="17"/>
      <c r="AM756" s="17"/>
      <c r="AN756" s="17"/>
      <c r="AO756" s="17"/>
      <c r="AP756" s="17"/>
      <c r="AQ756" s="17"/>
      <c r="AR756" s="17"/>
      <c r="AS756" s="17"/>
      <c r="AT756" s="17"/>
      <c r="AU756" s="17"/>
      <c r="AV756" s="17"/>
      <c r="AW756" s="17"/>
      <c r="AX756" s="17"/>
      <c r="AY756" s="17"/>
      <c r="AZ756" s="17"/>
      <c r="BA756" s="17"/>
      <c r="BB756" s="17"/>
      <c r="BC756" s="17"/>
      <c r="BD756" s="17"/>
      <c r="BE756" s="17"/>
      <c r="BF756" s="17"/>
      <c r="BG756" s="17"/>
      <c r="BH756" s="17"/>
      <c r="BI756" s="17"/>
      <c r="BJ756" s="17"/>
      <c r="BK756" s="17"/>
      <c r="BL756" s="17"/>
      <c r="BM756" s="17"/>
      <c r="BN756" s="17"/>
      <c r="BO756" s="17"/>
      <c r="BP756" s="17"/>
      <c r="BQ756" s="17"/>
      <c r="BR756" s="17"/>
      <c r="BS756" s="17"/>
      <c r="BT756" s="17"/>
      <c r="BU756" s="17"/>
      <c r="BV756" s="17"/>
      <c r="BW756" s="17"/>
      <c r="BX756" s="17"/>
      <c r="BY756" s="17"/>
      <c r="BZ756" s="17"/>
      <c r="CA756" s="17"/>
      <c r="CB756" s="17"/>
      <c r="CC756" s="17"/>
      <c r="CD756" s="17"/>
      <c r="CE756" s="17"/>
      <c r="CF756" s="17"/>
      <c r="CG756" s="17"/>
      <c r="CH756" s="17"/>
      <c r="CI756" s="17"/>
      <c r="CJ756" s="17"/>
      <c r="CK756" s="17"/>
      <c r="CL756" s="17"/>
      <c r="CM756" s="17"/>
      <c r="CN756" s="17"/>
      <c r="CO756" s="17"/>
      <c r="CP756" s="17"/>
      <c r="CQ756" s="17"/>
      <c r="CR756" s="17"/>
      <c r="CS756" s="17"/>
      <c r="CT756" s="17"/>
      <c r="CU756" s="17"/>
      <c r="CV756" s="17"/>
      <c r="CW756" s="17"/>
      <c r="CX756" s="17"/>
      <c r="CY756" s="17"/>
      <c r="CZ756" s="17"/>
      <c r="DA756" s="17"/>
      <c r="DB756" s="17"/>
      <c r="DC756" s="17"/>
      <c r="DD756" s="17"/>
      <c r="DE756" s="17"/>
      <c r="DF756" s="17"/>
      <c r="DG756" s="17"/>
      <c r="DH756" s="17"/>
      <c r="DI756" s="17"/>
      <c r="DJ756" s="17"/>
      <c r="DK756" s="17"/>
      <c r="DL756" s="17"/>
      <c r="DM756" s="17"/>
      <c r="DN756" s="17"/>
      <c r="DO756" s="17"/>
      <c r="DP756" s="17"/>
      <c r="DQ756" s="17"/>
      <c r="DR756" s="17"/>
      <c r="DS756" s="17"/>
      <c r="DT756" s="17"/>
      <c r="DU756" s="17"/>
      <c r="DV756" s="17"/>
      <c r="DW756" s="17"/>
      <c r="DX756" s="17"/>
      <c r="DY756" s="17"/>
      <c r="DZ756" s="17"/>
      <c r="EA756" s="17"/>
      <c r="EB756" s="17"/>
      <c r="EC756" s="17"/>
      <c r="ED756" s="17"/>
      <c r="EE756" s="17"/>
      <c r="EF756" s="17"/>
      <c r="EG756" s="17"/>
      <c r="EH756" s="17"/>
      <c r="EI756" s="17"/>
      <c r="EJ756" s="17"/>
      <c r="EK756" s="17"/>
      <c r="EL756" s="17"/>
      <c r="EM756" s="17"/>
      <c r="EN756" s="17"/>
      <c r="EO756" s="17"/>
      <c r="EP756" s="17"/>
      <c r="EQ756" s="17"/>
      <c r="ER756" s="17"/>
      <c r="ES756" s="17"/>
      <c r="ET756" s="17"/>
      <c r="EU756" s="17"/>
      <c r="EV756" s="17"/>
      <c r="EW756" s="17"/>
      <c r="EX756" s="17"/>
      <c r="EY756" s="17"/>
      <c r="EZ756" s="17"/>
      <c r="FA756" s="17"/>
      <c r="FB756" s="17"/>
      <c r="FC756" s="17"/>
      <c r="FD756" s="17"/>
      <c r="FE756" s="17"/>
      <c r="FF756" s="17"/>
      <c r="FG756" s="17"/>
      <c r="FH756" s="17"/>
      <c r="FI756" s="17"/>
      <c r="FJ756" s="17"/>
      <c r="FK756" s="17"/>
      <c r="FL756" s="17"/>
      <c r="FM756" s="17"/>
      <c r="FN756" s="17"/>
      <c r="FO756" s="17"/>
      <c r="FP756" s="17"/>
      <c r="FQ756" s="17"/>
      <c r="FR756" s="17"/>
      <c r="FS756" s="17"/>
      <c r="FT756" s="17"/>
      <c r="FU756" s="17"/>
      <c r="FV756" s="17"/>
      <c r="FW756" s="17"/>
      <c r="FX756" s="17"/>
      <c r="FY756" s="17"/>
      <c r="FZ756" s="17"/>
      <c r="GA756" s="17"/>
      <c r="GB756" s="17"/>
      <c r="GC756" s="17"/>
      <c r="GD756" s="17"/>
      <c r="GE756" s="17"/>
      <c r="GF756" s="17"/>
      <c r="GG756" s="17"/>
      <c r="GH756" s="17"/>
      <c r="GI756" s="17"/>
      <c r="GJ756" s="17"/>
      <c r="GK756" s="17"/>
      <c r="GL756" s="17"/>
      <c r="GM756" s="17"/>
      <c r="GN756" s="17"/>
      <c r="GO756" s="17"/>
      <c r="GP756" s="17"/>
      <c r="GQ756" s="17"/>
      <c r="GR756" s="17"/>
      <c r="GS756" s="17"/>
      <c r="GT756" s="17"/>
      <c r="GU756" s="17"/>
      <c r="GV756" s="17"/>
      <c r="GW756" s="17"/>
      <c r="GX756" s="17"/>
      <c r="GY756" s="17"/>
      <c r="GZ756" s="17"/>
      <c r="HA756" s="17"/>
      <c r="HB756" s="17"/>
      <c r="HC756" s="17"/>
      <c r="HD756" s="17"/>
      <c r="HE756" s="17"/>
      <c r="HF756" s="17"/>
      <c r="HG756" s="17"/>
      <c r="HH756" s="17"/>
      <c r="HI756" s="17"/>
      <c r="HJ756" s="17"/>
      <c r="HK756" s="17"/>
      <c r="HL756" s="17"/>
      <c r="HM756" s="17"/>
      <c r="HN756" s="17"/>
      <c r="HO756" s="17"/>
      <c r="HP756" s="17"/>
      <c r="HQ756" s="17"/>
      <c r="HR756" s="17"/>
      <c r="HS756" s="17"/>
      <c r="HT756" s="17"/>
      <c r="HU756" s="17"/>
      <c r="HV756" s="17"/>
      <c r="HW756" s="17"/>
      <c r="HX756" s="17"/>
      <c r="HY756" s="17"/>
      <c r="HZ756" s="17"/>
      <c r="IA756" s="17"/>
      <c r="IB756" s="17"/>
      <c r="IC756" s="17"/>
      <c r="ID756" s="17"/>
      <c r="IE756" s="17"/>
      <c r="IF756" s="17"/>
      <c r="IG756" s="17"/>
      <c r="IH756" s="17"/>
      <c r="II756" s="17"/>
      <c r="IJ756" s="17"/>
      <c r="IK756" s="17"/>
      <c r="IL756" s="17"/>
      <c r="IM756" s="17"/>
      <c r="IN756" s="17"/>
      <c r="IO756" s="17"/>
      <c r="IP756" s="17"/>
      <c r="IQ756" s="17"/>
      <c r="IR756" s="17"/>
      <c r="IS756" s="17"/>
    </row>
    <row r="757" s="16" customFormat="1" spans="1:253">
      <c r="A757" s="17"/>
      <c r="B757" s="17"/>
      <c r="C757" s="17"/>
      <c r="D757" s="18"/>
      <c r="E757" s="18"/>
      <c r="F757" s="18"/>
      <c r="G757" s="17"/>
      <c r="H757" s="17"/>
      <c r="I757" s="17"/>
      <c r="J757" s="17"/>
      <c r="K757" s="17"/>
      <c r="L757" s="17"/>
      <c r="M757" s="17"/>
      <c r="N757" s="17"/>
      <c r="O757" s="17"/>
      <c r="P757" s="17"/>
      <c r="Q757" s="17"/>
      <c r="R757" s="17"/>
      <c r="S757" s="17"/>
      <c r="T757" s="17"/>
      <c r="U757" s="17"/>
      <c r="V757" s="17"/>
      <c r="W757" s="17"/>
      <c r="X757" s="17"/>
      <c r="Y757" s="17"/>
      <c r="Z757" s="17"/>
      <c r="AA757" s="17"/>
      <c r="AB757" s="17"/>
      <c r="AC757" s="17"/>
      <c r="AD757" s="17"/>
      <c r="AE757" s="17"/>
      <c r="AF757" s="17"/>
      <c r="AG757" s="17"/>
      <c r="AH757" s="17"/>
      <c r="AI757" s="17"/>
      <c r="AJ757" s="17"/>
      <c r="AK757" s="17"/>
      <c r="AL757" s="17"/>
      <c r="AM757" s="17"/>
      <c r="AN757" s="17"/>
      <c r="AO757" s="17"/>
      <c r="AP757" s="17"/>
      <c r="AQ757" s="17"/>
      <c r="AR757" s="17"/>
      <c r="AS757" s="17"/>
      <c r="AT757" s="17"/>
      <c r="AU757" s="17"/>
      <c r="AV757" s="17"/>
      <c r="AW757" s="17"/>
      <c r="AX757" s="17"/>
      <c r="AY757" s="17"/>
      <c r="AZ757" s="17"/>
      <c r="BA757" s="17"/>
      <c r="BB757" s="17"/>
      <c r="BC757" s="17"/>
      <c r="BD757" s="17"/>
      <c r="BE757" s="17"/>
      <c r="BF757" s="17"/>
      <c r="BG757" s="17"/>
      <c r="BH757" s="17"/>
      <c r="BI757" s="17"/>
      <c r="BJ757" s="17"/>
      <c r="BK757" s="17"/>
      <c r="BL757" s="17"/>
      <c r="BM757" s="17"/>
      <c r="BN757" s="17"/>
      <c r="BO757" s="17"/>
      <c r="BP757" s="17"/>
      <c r="BQ757" s="17"/>
      <c r="BR757" s="17"/>
      <c r="BS757" s="17"/>
      <c r="BT757" s="17"/>
      <c r="BU757" s="17"/>
      <c r="BV757" s="17"/>
      <c r="BW757" s="17"/>
      <c r="BX757" s="17"/>
      <c r="BY757" s="17"/>
      <c r="BZ757" s="17"/>
      <c r="CA757" s="17"/>
      <c r="CB757" s="17"/>
      <c r="CC757" s="17"/>
      <c r="CD757" s="17"/>
      <c r="CE757" s="17"/>
      <c r="CF757" s="17"/>
      <c r="CG757" s="17"/>
      <c r="CH757" s="17"/>
      <c r="CI757" s="17"/>
      <c r="CJ757" s="17"/>
      <c r="CK757" s="17"/>
      <c r="CL757" s="17"/>
      <c r="CM757" s="17"/>
      <c r="CN757" s="17"/>
      <c r="CO757" s="17"/>
      <c r="CP757" s="17"/>
      <c r="CQ757" s="17"/>
      <c r="CR757" s="17"/>
      <c r="CS757" s="17"/>
      <c r="CT757" s="17"/>
      <c r="CU757" s="17"/>
      <c r="CV757" s="17"/>
      <c r="CW757" s="17"/>
      <c r="CX757" s="17"/>
      <c r="CY757" s="17"/>
      <c r="CZ757" s="17"/>
      <c r="DA757" s="17"/>
      <c r="DB757" s="17"/>
      <c r="DC757" s="17"/>
      <c r="DD757" s="17"/>
      <c r="DE757" s="17"/>
      <c r="DF757" s="17"/>
      <c r="DG757" s="17"/>
      <c r="DH757" s="17"/>
      <c r="DI757" s="17"/>
      <c r="DJ757" s="17"/>
      <c r="DK757" s="17"/>
      <c r="DL757" s="17"/>
      <c r="DM757" s="17"/>
      <c r="DN757" s="17"/>
      <c r="DO757" s="17"/>
      <c r="DP757" s="17"/>
      <c r="DQ757" s="17"/>
      <c r="DR757" s="17"/>
      <c r="DS757" s="17"/>
      <c r="DT757" s="17"/>
      <c r="DU757" s="17"/>
      <c r="DV757" s="17"/>
      <c r="DW757" s="17"/>
      <c r="DX757" s="17"/>
      <c r="DY757" s="17"/>
      <c r="DZ757" s="17"/>
      <c r="EA757" s="17"/>
      <c r="EB757" s="17"/>
      <c r="EC757" s="17"/>
      <c r="ED757" s="17"/>
      <c r="EE757" s="17"/>
      <c r="EF757" s="17"/>
      <c r="EG757" s="17"/>
      <c r="EH757" s="17"/>
      <c r="EI757" s="17"/>
      <c r="EJ757" s="17"/>
      <c r="EK757" s="17"/>
      <c r="EL757" s="17"/>
      <c r="EM757" s="17"/>
      <c r="EN757" s="17"/>
      <c r="EO757" s="17"/>
      <c r="EP757" s="17"/>
      <c r="EQ757" s="17"/>
      <c r="ER757" s="17"/>
      <c r="ES757" s="17"/>
      <c r="ET757" s="17"/>
      <c r="EU757" s="17"/>
      <c r="EV757" s="17"/>
      <c r="EW757" s="17"/>
      <c r="EX757" s="17"/>
      <c r="EY757" s="17"/>
      <c r="EZ757" s="17"/>
      <c r="FA757" s="17"/>
      <c r="FB757" s="17"/>
      <c r="FC757" s="17"/>
      <c r="FD757" s="17"/>
      <c r="FE757" s="17"/>
      <c r="FF757" s="17"/>
      <c r="FG757" s="17"/>
      <c r="FH757" s="17"/>
      <c r="FI757" s="17"/>
      <c r="FJ757" s="17"/>
      <c r="FK757" s="17"/>
      <c r="FL757" s="17"/>
      <c r="FM757" s="17"/>
      <c r="FN757" s="17"/>
      <c r="FO757" s="17"/>
      <c r="FP757" s="17"/>
      <c r="FQ757" s="17"/>
      <c r="FR757" s="17"/>
      <c r="FS757" s="17"/>
      <c r="FT757" s="17"/>
      <c r="FU757" s="17"/>
      <c r="FV757" s="17"/>
      <c r="FW757" s="17"/>
      <c r="FX757" s="17"/>
      <c r="FY757" s="17"/>
      <c r="FZ757" s="17"/>
      <c r="GA757" s="17"/>
      <c r="GB757" s="17"/>
      <c r="GC757" s="17"/>
      <c r="GD757" s="17"/>
      <c r="GE757" s="17"/>
      <c r="GF757" s="17"/>
      <c r="GG757" s="17"/>
      <c r="GH757" s="17"/>
      <c r="GI757" s="17"/>
      <c r="GJ757" s="17"/>
      <c r="GK757" s="17"/>
      <c r="GL757" s="17"/>
      <c r="GM757" s="17"/>
      <c r="GN757" s="17"/>
      <c r="GO757" s="17"/>
      <c r="GP757" s="17"/>
      <c r="GQ757" s="17"/>
      <c r="GR757" s="17"/>
      <c r="GS757" s="17"/>
      <c r="GT757" s="17"/>
      <c r="GU757" s="17"/>
      <c r="GV757" s="17"/>
      <c r="GW757" s="17"/>
      <c r="GX757" s="17"/>
      <c r="GY757" s="17"/>
      <c r="GZ757" s="17"/>
      <c r="HA757" s="17"/>
      <c r="HB757" s="17"/>
      <c r="HC757" s="17"/>
      <c r="HD757" s="17"/>
      <c r="HE757" s="17"/>
      <c r="HF757" s="17"/>
      <c r="HG757" s="17"/>
      <c r="HH757" s="17"/>
      <c r="HI757" s="17"/>
      <c r="HJ757" s="17"/>
      <c r="HK757" s="17"/>
      <c r="HL757" s="17"/>
      <c r="HM757" s="17"/>
      <c r="HN757" s="17"/>
      <c r="HO757" s="17"/>
      <c r="HP757" s="17"/>
      <c r="HQ757" s="17"/>
      <c r="HR757" s="17"/>
      <c r="HS757" s="17"/>
      <c r="HT757" s="17"/>
      <c r="HU757" s="17"/>
      <c r="HV757" s="17"/>
      <c r="HW757" s="17"/>
      <c r="HX757" s="17"/>
      <c r="HY757" s="17"/>
      <c r="HZ757" s="17"/>
      <c r="IA757" s="17"/>
      <c r="IB757" s="17"/>
      <c r="IC757" s="17"/>
      <c r="ID757" s="17"/>
      <c r="IE757" s="17"/>
      <c r="IF757" s="17"/>
      <c r="IG757" s="17"/>
      <c r="IH757" s="17"/>
      <c r="II757" s="17"/>
      <c r="IJ757" s="17"/>
      <c r="IK757" s="17"/>
      <c r="IL757" s="17"/>
      <c r="IM757" s="17"/>
      <c r="IN757" s="17"/>
      <c r="IO757" s="17"/>
      <c r="IP757" s="17"/>
      <c r="IQ757" s="17"/>
      <c r="IR757" s="17"/>
      <c r="IS757" s="17"/>
    </row>
    <row r="758" s="16" customFormat="1" spans="1:253">
      <c r="A758" s="17"/>
      <c r="B758" s="17"/>
      <c r="C758" s="17"/>
      <c r="D758" s="18"/>
      <c r="E758" s="18"/>
      <c r="F758" s="18"/>
      <c r="G758" s="17"/>
      <c r="H758" s="17"/>
      <c r="I758" s="17"/>
      <c r="J758" s="17"/>
      <c r="K758" s="17"/>
      <c r="L758" s="17"/>
      <c r="M758" s="17"/>
      <c r="N758" s="17"/>
      <c r="O758" s="17"/>
      <c r="P758" s="17"/>
      <c r="Q758" s="17"/>
      <c r="R758" s="17"/>
      <c r="S758" s="17"/>
      <c r="T758" s="17"/>
      <c r="U758" s="17"/>
      <c r="V758" s="17"/>
      <c r="W758" s="17"/>
      <c r="X758" s="17"/>
      <c r="Y758" s="17"/>
      <c r="Z758" s="17"/>
      <c r="AA758" s="17"/>
      <c r="AB758" s="17"/>
      <c r="AC758" s="17"/>
      <c r="AD758" s="17"/>
      <c r="AE758" s="17"/>
      <c r="AF758" s="17"/>
      <c r="AG758" s="17"/>
      <c r="AH758" s="17"/>
      <c r="AI758" s="17"/>
      <c r="AJ758" s="17"/>
      <c r="AK758" s="17"/>
      <c r="AL758" s="17"/>
      <c r="AM758" s="17"/>
      <c r="AN758" s="17"/>
      <c r="AO758" s="17"/>
      <c r="AP758" s="17"/>
      <c r="AQ758" s="17"/>
      <c r="AR758" s="17"/>
      <c r="AS758" s="17"/>
      <c r="AT758" s="17"/>
      <c r="AU758" s="17"/>
      <c r="AV758" s="17"/>
      <c r="AW758" s="17"/>
      <c r="AX758" s="17"/>
      <c r="AY758" s="17"/>
      <c r="AZ758" s="17"/>
      <c r="BA758" s="17"/>
      <c r="BB758" s="17"/>
      <c r="BC758" s="17"/>
      <c r="BD758" s="17"/>
      <c r="BE758" s="17"/>
      <c r="BF758" s="17"/>
      <c r="BG758" s="17"/>
      <c r="BH758" s="17"/>
      <c r="BI758" s="17"/>
      <c r="BJ758" s="17"/>
      <c r="BK758" s="17"/>
      <c r="BL758" s="17"/>
      <c r="BM758" s="17"/>
      <c r="BN758" s="17"/>
      <c r="BO758" s="17"/>
      <c r="BP758" s="17"/>
      <c r="BQ758" s="17"/>
      <c r="BR758" s="17"/>
      <c r="BS758" s="17"/>
      <c r="BT758" s="17"/>
      <c r="BU758" s="17"/>
      <c r="BV758" s="17"/>
      <c r="BW758" s="17"/>
      <c r="BX758" s="17"/>
      <c r="BY758" s="17"/>
      <c r="BZ758" s="17"/>
      <c r="CA758" s="17"/>
      <c r="CB758" s="17"/>
      <c r="CC758" s="17"/>
      <c r="CD758" s="17"/>
      <c r="CE758" s="17"/>
      <c r="CF758" s="17"/>
      <c r="CG758" s="17"/>
      <c r="CH758" s="17"/>
      <c r="CI758" s="17"/>
      <c r="CJ758" s="17"/>
      <c r="CK758" s="17"/>
      <c r="CL758" s="17"/>
      <c r="CM758" s="17"/>
      <c r="CN758" s="17"/>
      <c r="CO758" s="17"/>
      <c r="CP758" s="17"/>
      <c r="CQ758" s="17"/>
      <c r="CR758" s="17"/>
      <c r="CS758" s="17"/>
      <c r="CT758" s="17"/>
      <c r="CU758" s="17"/>
      <c r="CV758" s="17"/>
      <c r="CW758" s="17"/>
      <c r="CX758" s="17"/>
      <c r="CY758" s="17"/>
      <c r="CZ758" s="17"/>
      <c r="DA758" s="17"/>
      <c r="DB758" s="17"/>
      <c r="DC758" s="17"/>
      <c r="DD758" s="17"/>
      <c r="DE758" s="17"/>
      <c r="DF758" s="17"/>
      <c r="DG758" s="17"/>
      <c r="DH758" s="17"/>
      <c r="DI758" s="17"/>
      <c r="DJ758" s="17"/>
      <c r="DK758" s="17"/>
      <c r="DL758" s="17"/>
      <c r="DM758" s="17"/>
      <c r="DN758" s="17"/>
      <c r="DO758" s="17"/>
      <c r="DP758" s="17"/>
      <c r="DQ758" s="17"/>
      <c r="DR758" s="17"/>
      <c r="DS758" s="17"/>
      <c r="DT758" s="17"/>
      <c r="DU758" s="17"/>
      <c r="DV758" s="17"/>
      <c r="DW758" s="17"/>
      <c r="DX758" s="17"/>
      <c r="DY758" s="17"/>
      <c r="DZ758" s="17"/>
      <c r="EA758" s="17"/>
      <c r="EB758" s="17"/>
      <c r="EC758" s="17"/>
      <c r="ED758" s="17"/>
      <c r="EE758" s="17"/>
      <c r="EF758" s="17"/>
      <c r="EG758" s="17"/>
      <c r="EH758" s="17"/>
      <c r="EI758" s="17"/>
      <c r="EJ758" s="17"/>
      <c r="EK758" s="17"/>
      <c r="EL758" s="17"/>
      <c r="EM758" s="17"/>
      <c r="EN758" s="17"/>
      <c r="EO758" s="17"/>
      <c r="EP758" s="17"/>
      <c r="EQ758" s="17"/>
      <c r="ER758" s="17"/>
      <c r="ES758" s="17"/>
      <c r="ET758" s="17"/>
      <c r="EU758" s="17"/>
      <c r="EV758" s="17"/>
      <c r="EW758" s="17"/>
      <c r="EX758" s="17"/>
      <c r="EY758" s="17"/>
      <c r="EZ758" s="17"/>
      <c r="FA758" s="17"/>
      <c r="FB758" s="17"/>
      <c r="FC758" s="17"/>
      <c r="FD758" s="17"/>
      <c r="FE758" s="17"/>
      <c r="FF758" s="17"/>
      <c r="FG758" s="17"/>
      <c r="FH758" s="17"/>
      <c r="FI758" s="17"/>
      <c r="FJ758" s="17"/>
      <c r="FK758" s="17"/>
      <c r="FL758" s="17"/>
      <c r="FM758" s="17"/>
      <c r="FN758" s="17"/>
      <c r="FO758" s="17"/>
      <c r="FP758" s="17"/>
      <c r="FQ758" s="17"/>
      <c r="FR758" s="17"/>
      <c r="FS758" s="17"/>
      <c r="FT758" s="17"/>
      <c r="FU758" s="17"/>
      <c r="FV758" s="17"/>
      <c r="FW758" s="17"/>
      <c r="FX758" s="17"/>
      <c r="FY758" s="17"/>
      <c r="FZ758" s="17"/>
      <c r="GA758" s="17"/>
      <c r="GB758" s="17"/>
      <c r="GC758" s="17"/>
      <c r="GD758" s="17"/>
      <c r="GE758" s="17"/>
      <c r="GF758" s="17"/>
      <c r="GG758" s="17"/>
      <c r="GH758" s="17"/>
      <c r="GI758" s="17"/>
      <c r="GJ758" s="17"/>
      <c r="GK758" s="17"/>
      <c r="GL758" s="17"/>
      <c r="GM758" s="17"/>
      <c r="GN758" s="17"/>
      <c r="GO758" s="17"/>
      <c r="GP758" s="17"/>
      <c r="GQ758" s="17"/>
      <c r="GR758" s="17"/>
      <c r="GS758" s="17"/>
      <c r="GT758" s="17"/>
      <c r="GU758" s="17"/>
      <c r="GV758" s="17"/>
      <c r="GW758" s="17"/>
      <c r="GX758" s="17"/>
      <c r="GY758" s="17"/>
      <c r="GZ758" s="17"/>
      <c r="HA758" s="17"/>
      <c r="HB758" s="17"/>
      <c r="HC758" s="17"/>
      <c r="HD758" s="17"/>
      <c r="HE758" s="17"/>
      <c r="HF758" s="17"/>
      <c r="HG758" s="17"/>
      <c r="HH758" s="17"/>
      <c r="HI758" s="17"/>
      <c r="HJ758" s="17"/>
      <c r="HK758" s="17"/>
      <c r="HL758" s="17"/>
      <c r="HM758" s="17"/>
      <c r="HN758" s="17"/>
      <c r="HO758" s="17"/>
      <c r="HP758" s="17"/>
      <c r="HQ758" s="17"/>
      <c r="HR758" s="17"/>
      <c r="HS758" s="17"/>
      <c r="HT758" s="17"/>
      <c r="HU758" s="17"/>
      <c r="HV758" s="17"/>
      <c r="HW758" s="17"/>
      <c r="HX758" s="17"/>
      <c r="HY758" s="17"/>
      <c r="HZ758" s="17"/>
      <c r="IA758" s="17"/>
      <c r="IB758" s="17"/>
      <c r="IC758" s="17"/>
      <c r="ID758" s="17"/>
      <c r="IE758" s="17"/>
      <c r="IF758" s="17"/>
      <c r="IG758" s="17"/>
      <c r="IH758" s="17"/>
      <c r="II758" s="17"/>
      <c r="IJ758" s="17"/>
      <c r="IK758" s="17"/>
      <c r="IL758" s="17"/>
      <c r="IM758" s="17"/>
      <c r="IN758" s="17"/>
      <c r="IO758" s="17"/>
      <c r="IP758" s="17"/>
      <c r="IQ758" s="17"/>
      <c r="IR758" s="17"/>
      <c r="IS758" s="17"/>
    </row>
    <row r="759" s="16" customFormat="1" spans="1:253">
      <c r="A759" s="17"/>
      <c r="B759" s="17"/>
      <c r="C759" s="17"/>
      <c r="D759" s="18"/>
      <c r="E759" s="18"/>
      <c r="F759" s="18"/>
      <c r="G759" s="17"/>
      <c r="H759" s="17"/>
      <c r="I759" s="17"/>
      <c r="J759" s="17"/>
      <c r="K759" s="17"/>
      <c r="L759" s="17"/>
      <c r="M759" s="17"/>
      <c r="N759" s="17"/>
      <c r="O759" s="17"/>
      <c r="P759" s="17"/>
      <c r="Q759" s="17"/>
      <c r="R759" s="17"/>
      <c r="S759" s="17"/>
      <c r="T759" s="17"/>
      <c r="U759" s="17"/>
      <c r="V759" s="17"/>
      <c r="W759" s="17"/>
      <c r="X759" s="17"/>
      <c r="Y759" s="17"/>
      <c r="Z759" s="17"/>
      <c r="AA759" s="17"/>
      <c r="AB759" s="17"/>
      <c r="AC759" s="17"/>
      <c r="AD759" s="17"/>
      <c r="AE759" s="17"/>
      <c r="AF759" s="17"/>
      <c r="AG759" s="17"/>
      <c r="AH759" s="17"/>
      <c r="AI759" s="17"/>
      <c r="AJ759" s="17"/>
      <c r="AK759" s="17"/>
      <c r="AL759" s="17"/>
      <c r="AM759" s="17"/>
      <c r="AN759" s="17"/>
      <c r="AO759" s="17"/>
      <c r="AP759" s="17"/>
      <c r="AQ759" s="17"/>
      <c r="AR759" s="17"/>
      <c r="AS759" s="17"/>
      <c r="AT759" s="17"/>
      <c r="AU759" s="17"/>
      <c r="AV759" s="17"/>
      <c r="AW759" s="17"/>
      <c r="AX759" s="17"/>
      <c r="AY759" s="17"/>
      <c r="AZ759" s="17"/>
      <c r="BA759" s="17"/>
      <c r="BB759" s="17"/>
      <c r="BC759" s="17"/>
      <c r="BD759" s="17"/>
      <c r="BE759" s="17"/>
      <c r="BF759" s="17"/>
      <c r="BG759" s="17"/>
      <c r="BH759" s="17"/>
      <c r="BI759" s="17"/>
      <c r="BJ759" s="17"/>
      <c r="BK759" s="17"/>
      <c r="BL759" s="17"/>
      <c r="BM759" s="17"/>
      <c r="BN759" s="17"/>
      <c r="BO759" s="17"/>
      <c r="BP759" s="17"/>
      <c r="BQ759" s="17"/>
      <c r="BR759" s="17"/>
      <c r="BS759" s="17"/>
      <c r="BT759" s="17"/>
      <c r="BU759" s="17"/>
      <c r="BV759" s="17"/>
      <c r="BW759" s="17"/>
      <c r="BX759" s="17"/>
      <c r="BY759" s="17"/>
      <c r="BZ759" s="17"/>
      <c r="CA759" s="17"/>
      <c r="CB759" s="17"/>
      <c r="CC759" s="17"/>
      <c r="CD759" s="17"/>
      <c r="CE759" s="17"/>
      <c r="CF759" s="17"/>
      <c r="CG759" s="17"/>
      <c r="CH759" s="17"/>
      <c r="CI759" s="17"/>
      <c r="CJ759" s="17"/>
      <c r="CK759" s="17"/>
      <c r="CL759" s="17"/>
      <c r="CM759" s="17"/>
      <c r="CN759" s="17"/>
      <c r="CO759" s="17"/>
      <c r="CP759" s="17"/>
      <c r="CQ759" s="17"/>
      <c r="CR759" s="17"/>
      <c r="CS759" s="17"/>
      <c r="CT759" s="17"/>
      <c r="CU759" s="17"/>
      <c r="CV759" s="17"/>
      <c r="CW759" s="17"/>
      <c r="CX759" s="17"/>
      <c r="CY759" s="17"/>
      <c r="CZ759" s="17"/>
      <c r="DA759" s="17"/>
      <c r="DB759" s="17"/>
      <c r="DC759" s="17"/>
      <c r="DD759" s="17"/>
      <c r="DE759" s="17"/>
      <c r="DF759" s="17"/>
      <c r="DG759" s="17"/>
      <c r="DH759" s="17"/>
      <c r="DI759" s="17"/>
      <c r="DJ759" s="17"/>
      <c r="DK759" s="17"/>
      <c r="DL759" s="17"/>
      <c r="DM759" s="17"/>
      <c r="DN759" s="17"/>
      <c r="DO759" s="17"/>
      <c r="DP759" s="17"/>
      <c r="DQ759" s="17"/>
      <c r="DR759" s="17"/>
      <c r="DS759" s="17"/>
      <c r="DT759" s="17"/>
      <c r="DU759" s="17"/>
      <c r="DV759" s="17"/>
      <c r="DW759" s="17"/>
      <c r="DX759" s="17"/>
      <c r="DY759" s="17"/>
      <c r="DZ759" s="17"/>
      <c r="EA759" s="17"/>
      <c r="EB759" s="17"/>
      <c r="EC759" s="17"/>
      <c r="ED759" s="17"/>
      <c r="EE759" s="17"/>
      <c r="EF759" s="17"/>
      <c r="EG759" s="17"/>
      <c r="EH759" s="17"/>
      <c r="EI759" s="17"/>
      <c r="EJ759" s="17"/>
      <c r="EK759" s="17"/>
      <c r="EL759" s="17"/>
      <c r="EM759" s="17"/>
      <c r="EN759" s="17"/>
      <c r="EO759" s="17"/>
      <c r="EP759" s="17"/>
      <c r="EQ759" s="17"/>
      <c r="ER759" s="17"/>
      <c r="ES759" s="17"/>
      <c r="ET759" s="17"/>
      <c r="EU759" s="17"/>
      <c r="EV759" s="17"/>
      <c r="EW759" s="17"/>
      <c r="EX759" s="17"/>
      <c r="EY759" s="17"/>
      <c r="EZ759" s="17"/>
      <c r="FA759" s="17"/>
      <c r="FB759" s="17"/>
      <c r="FC759" s="17"/>
      <c r="FD759" s="17"/>
      <c r="FE759" s="17"/>
      <c r="FF759" s="17"/>
      <c r="FG759" s="17"/>
      <c r="FH759" s="17"/>
      <c r="FI759" s="17"/>
      <c r="FJ759" s="17"/>
      <c r="FK759" s="17"/>
      <c r="FL759" s="17"/>
      <c r="FM759" s="17"/>
      <c r="FN759" s="17"/>
      <c r="FO759" s="17"/>
      <c r="FP759" s="17"/>
      <c r="FQ759" s="17"/>
      <c r="FR759" s="17"/>
      <c r="FS759" s="17"/>
      <c r="FT759" s="17"/>
      <c r="FU759" s="17"/>
      <c r="FV759" s="17"/>
      <c r="FW759" s="17"/>
      <c r="FX759" s="17"/>
      <c r="FY759" s="17"/>
      <c r="FZ759" s="17"/>
      <c r="GA759" s="17"/>
      <c r="GB759" s="17"/>
      <c r="GC759" s="17"/>
      <c r="GD759" s="17"/>
      <c r="GE759" s="17"/>
      <c r="GF759" s="17"/>
      <c r="GG759" s="17"/>
      <c r="GH759" s="17"/>
      <c r="GI759" s="17"/>
      <c r="GJ759" s="17"/>
      <c r="GK759" s="17"/>
      <c r="GL759" s="17"/>
      <c r="GM759" s="17"/>
      <c r="GN759" s="17"/>
      <c r="GO759" s="17"/>
      <c r="GP759" s="17"/>
      <c r="GQ759" s="17"/>
      <c r="GR759" s="17"/>
      <c r="GS759" s="17"/>
      <c r="GT759" s="17"/>
      <c r="GU759" s="17"/>
      <c r="GV759" s="17"/>
      <c r="GW759" s="17"/>
      <c r="GX759" s="17"/>
      <c r="GY759" s="17"/>
      <c r="GZ759" s="17"/>
      <c r="HA759" s="17"/>
      <c r="HB759" s="17"/>
      <c r="HC759" s="17"/>
      <c r="HD759" s="17"/>
      <c r="HE759" s="17"/>
      <c r="HF759" s="17"/>
      <c r="HG759" s="17"/>
      <c r="HH759" s="17"/>
      <c r="HI759" s="17"/>
      <c r="HJ759" s="17"/>
      <c r="HK759" s="17"/>
      <c r="HL759" s="17"/>
      <c r="HM759" s="17"/>
      <c r="HN759" s="17"/>
      <c r="HO759" s="17"/>
      <c r="HP759" s="17"/>
      <c r="HQ759" s="17"/>
      <c r="HR759" s="17"/>
      <c r="HS759" s="17"/>
      <c r="HT759" s="17"/>
      <c r="HU759" s="17"/>
      <c r="HV759" s="17"/>
      <c r="HW759" s="17"/>
      <c r="HX759" s="17"/>
      <c r="HY759" s="17"/>
      <c r="HZ759" s="17"/>
      <c r="IA759" s="17"/>
      <c r="IB759" s="17"/>
      <c r="IC759" s="17"/>
      <c r="ID759" s="17"/>
      <c r="IE759" s="17"/>
      <c r="IF759" s="17"/>
      <c r="IG759" s="17"/>
      <c r="IH759" s="17"/>
      <c r="II759" s="17"/>
      <c r="IJ759" s="17"/>
      <c r="IK759" s="17"/>
      <c r="IL759" s="17"/>
      <c r="IM759" s="17"/>
      <c r="IN759" s="17"/>
      <c r="IO759" s="17"/>
      <c r="IP759" s="17"/>
      <c r="IQ759" s="17"/>
      <c r="IR759" s="17"/>
      <c r="IS759" s="17"/>
    </row>
    <row r="760" s="16" customFormat="1" spans="1:253">
      <c r="A760" s="17"/>
      <c r="B760" s="17"/>
      <c r="C760" s="17"/>
      <c r="D760" s="18"/>
      <c r="E760" s="18"/>
      <c r="F760" s="18"/>
      <c r="G760" s="17"/>
      <c r="H760" s="17"/>
      <c r="I760" s="17"/>
      <c r="J760" s="17"/>
      <c r="K760" s="17"/>
      <c r="L760" s="17"/>
      <c r="M760" s="17"/>
      <c r="N760" s="17"/>
      <c r="O760" s="17"/>
      <c r="P760" s="17"/>
      <c r="Q760" s="17"/>
      <c r="R760" s="17"/>
      <c r="S760" s="17"/>
      <c r="T760" s="17"/>
      <c r="U760" s="17"/>
      <c r="V760" s="17"/>
      <c r="W760" s="17"/>
      <c r="X760" s="17"/>
      <c r="Y760" s="17"/>
      <c r="Z760" s="17"/>
      <c r="AA760" s="17"/>
      <c r="AB760" s="17"/>
      <c r="AC760" s="17"/>
      <c r="AD760" s="17"/>
      <c r="AE760" s="17"/>
      <c r="AF760" s="17"/>
      <c r="AG760" s="17"/>
      <c r="AH760" s="17"/>
      <c r="AI760" s="17"/>
      <c r="AJ760" s="17"/>
      <c r="AK760" s="17"/>
      <c r="AL760" s="17"/>
      <c r="AM760" s="17"/>
      <c r="AN760" s="17"/>
      <c r="AO760" s="17"/>
      <c r="AP760" s="17"/>
      <c r="AQ760" s="17"/>
      <c r="AR760" s="17"/>
      <c r="AS760" s="17"/>
      <c r="AT760" s="17"/>
      <c r="AU760" s="17"/>
      <c r="AV760" s="17"/>
      <c r="AW760" s="17"/>
      <c r="AX760" s="17"/>
      <c r="AY760" s="17"/>
      <c r="AZ760" s="17"/>
      <c r="BA760" s="17"/>
      <c r="BB760" s="17"/>
      <c r="BC760" s="17"/>
      <c r="BD760" s="17"/>
      <c r="BE760" s="17"/>
      <c r="BF760" s="17"/>
      <c r="BG760" s="17"/>
      <c r="BH760" s="17"/>
      <c r="BI760" s="17"/>
      <c r="BJ760" s="17"/>
      <c r="BK760" s="17"/>
      <c r="BL760" s="17"/>
      <c r="BM760" s="17"/>
      <c r="BN760" s="17"/>
      <c r="BO760" s="17"/>
      <c r="BP760" s="17"/>
      <c r="BQ760" s="17"/>
      <c r="BR760" s="17"/>
      <c r="BS760" s="17"/>
      <c r="BT760" s="17"/>
      <c r="BU760" s="17"/>
      <c r="BV760" s="17"/>
      <c r="BW760" s="17"/>
      <c r="BX760" s="17"/>
      <c r="BY760" s="17"/>
      <c r="BZ760" s="17"/>
      <c r="CA760" s="17"/>
      <c r="CB760" s="17"/>
      <c r="CC760" s="17"/>
      <c r="CD760" s="17"/>
      <c r="CE760" s="17"/>
      <c r="CF760" s="17"/>
      <c r="CG760" s="17"/>
      <c r="CH760" s="17"/>
      <c r="CI760" s="17"/>
      <c r="CJ760" s="17"/>
      <c r="CK760" s="17"/>
      <c r="CL760" s="17"/>
      <c r="CM760" s="17"/>
      <c r="CN760" s="17"/>
      <c r="CO760" s="17"/>
      <c r="CP760" s="17"/>
      <c r="CQ760" s="17"/>
      <c r="CR760" s="17"/>
      <c r="CS760" s="17"/>
      <c r="CT760" s="17"/>
      <c r="CU760" s="17"/>
      <c r="CV760" s="17"/>
      <c r="CW760" s="17"/>
      <c r="CX760" s="17"/>
      <c r="CY760" s="17"/>
      <c r="CZ760" s="17"/>
      <c r="DA760" s="17"/>
      <c r="DB760" s="17"/>
      <c r="DC760" s="17"/>
      <c r="DD760" s="17"/>
      <c r="DE760" s="17"/>
      <c r="DF760" s="17"/>
      <c r="DG760" s="17"/>
      <c r="DH760" s="17"/>
      <c r="DI760" s="17"/>
      <c r="DJ760" s="17"/>
      <c r="DK760" s="17"/>
      <c r="DL760" s="17"/>
      <c r="DM760" s="17"/>
      <c r="DN760" s="17"/>
      <c r="DO760" s="17"/>
      <c r="DP760" s="17"/>
      <c r="DQ760" s="17"/>
      <c r="DR760" s="17"/>
      <c r="DS760" s="17"/>
      <c r="DT760" s="17"/>
      <c r="DU760" s="17"/>
      <c r="DV760" s="17"/>
      <c r="DW760" s="17"/>
      <c r="DX760" s="17"/>
      <c r="DY760" s="17"/>
      <c r="DZ760" s="17"/>
      <c r="EA760" s="17"/>
      <c r="EB760" s="17"/>
      <c r="EC760" s="17"/>
      <c r="ED760" s="17"/>
      <c r="EE760" s="17"/>
      <c r="EF760" s="17"/>
      <c r="EG760" s="17"/>
      <c r="EH760" s="17"/>
      <c r="EI760" s="17"/>
      <c r="EJ760" s="17"/>
      <c r="EK760" s="17"/>
      <c r="EL760" s="17"/>
      <c r="EM760" s="17"/>
      <c r="EN760" s="17"/>
      <c r="EO760" s="17"/>
      <c r="EP760" s="17"/>
      <c r="EQ760" s="17"/>
      <c r="ER760" s="17"/>
      <c r="ES760" s="17"/>
      <c r="ET760" s="17"/>
      <c r="EU760" s="17"/>
      <c r="EV760" s="17"/>
      <c r="EW760" s="17"/>
      <c r="EX760" s="17"/>
      <c r="EY760" s="17"/>
      <c r="EZ760" s="17"/>
      <c r="FA760" s="17"/>
      <c r="FB760" s="17"/>
      <c r="FC760" s="17"/>
      <c r="FD760" s="17"/>
      <c r="FE760" s="17"/>
      <c r="FF760" s="17"/>
      <c r="FG760" s="17"/>
      <c r="FH760" s="17"/>
      <c r="FI760" s="17"/>
      <c r="FJ760" s="17"/>
      <c r="FK760" s="17"/>
      <c r="FL760" s="17"/>
      <c r="FM760" s="17"/>
      <c r="FN760" s="17"/>
      <c r="FO760" s="17"/>
      <c r="FP760" s="17"/>
      <c r="FQ760" s="17"/>
      <c r="FR760" s="17"/>
      <c r="FS760" s="17"/>
      <c r="FT760" s="17"/>
      <c r="FU760" s="17"/>
      <c r="FV760" s="17"/>
      <c r="FW760" s="17"/>
      <c r="FX760" s="17"/>
      <c r="FY760" s="17"/>
      <c r="FZ760" s="17"/>
      <c r="GA760" s="17"/>
      <c r="GB760" s="17"/>
      <c r="GC760" s="17"/>
      <c r="GD760" s="17"/>
      <c r="GE760" s="17"/>
      <c r="GF760" s="17"/>
      <c r="GG760" s="17"/>
      <c r="GH760" s="17"/>
      <c r="GI760" s="17"/>
      <c r="GJ760" s="17"/>
      <c r="GK760" s="17"/>
      <c r="GL760" s="17"/>
      <c r="GM760" s="17"/>
      <c r="GN760" s="17"/>
      <c r="GO760" s="17"/>
      <c r="GP760" s="17"/>
      <c r="GQ760" s="17"/>
      <c r="GR760" s="17"/>
      <c r="GS760" s="17"/>
      <c r="GT760" s="17"/>
      <c r="GU760" s="17"/>
      <c r="GV760" s="17"/>
      <c r="GW760" s="17"/>
      <c r="GX760" s="17"/>
      <c r="GY760" s="17"/>
      <c r="GZ760" s="17"/>
      <c r="HA760" s="17"/>
      <c r="HB760" s="17"/>
      <c r="HC760" s="17"/>
      <c r="HD760" s="17"/>
      <c r="HE760" s="17"/>
      <c r="HF760" s="17"/>
      <c r="HG760" s="17"/>
      <c r="HH760" s="17"/>
      <c r="HI760" s="17"/>
      <c r="HJ760" s="17"/>
      <c r="HK760" s="17"/>
      <c r="HL760" s="17"/>
      <c r="HM760" s="17"/>
      <c r="HN760" s="17"/>
      <c r="HO760" s="17"/>
      <c r="HP760" s="17"/>
      <c r="HQ760" s="17"/>
      <c r="HR760" s="17"/>
      <c r="HS760" s="17"/>
      <c r="HT760" s="17"/>
      <c r="HU760" s="17"/>
      <c r="HV760" s="17"/>
      <c r="HW760" s="17"/>
      <c r="HX760" s="17"/>
      <c r="HY760" s="17"/>
      <c r="HZ760" s="17"/>
      <c r="IA760" s="17"/>
      <c r="IB760" s="17"/>
      <c r="IC760" s="17"/>
      <c r="ID760" s="17"/>
      <c r="IE760" s="17"/>
      <c r="IF760" s="17"/>
      <c r="IG760" s="17"/>
      <c r="IH760" s="17"/>
      <c r="II760" s="17"/>
      <c r="IJ760" s="17"/>
      <c r="IK760" s="17"/>
      <c r="IL760" s="17"/>
      <c r="IM760" s="17"/>
      <c r="IN760" s="17"/>
      <c r="IO760" s="17"/>
      <c r="IP760" s="17"/>
      <c r="IQ760" s="17"/>
      <c r="IR760" s="17"/>
      <c r="IS760" s="17"/>
    </row>
    <row r="761" s="16" customFormat="1" spans="1:253">
      <c r="A761" s="17"/>
      <c r="B761" s="17"/>
      <c r="C761" s="17"/>
      <c r="D761" s="18"/>
      <c r="E761" s="18"/>
      <c r="F761" s="18"/>
      <c r="G761" s="17"/>
      <c r="H761" s="17"/>
      <c r="I761" s="17"/>
      <c r="J761" s="17"/>
      <c r="K761" s="17"/>
      <c r="L761" s="17"/>
      <c r="M761" s="17"/>
      <c r="N761" s="17"/>
      <c r="O761" s="17"/>
      <c r="P761" s="17"/>
      <c r="Q761" s="17"/>
      <c r="R761" s="17"/>
      <c r="S761" s="17"/>
      <c r="T761" s="17"/>
      <c r="U761" s="17"/>
      <c r="V761" s="17"/>
      <c r="W761" s="17"/>
      <c r="X761" s="17"/>
      <c r="Y761" s="17"/>
      <c r="Z761" s="17"/>
      <c r="AA761" s="17"/>
      <c r="AB761" s="17"/>
      <c r="AC761" s="17"/>
      <c r="AD761" s="17"/>
      <c r="AE761" s="17"/>
      <c r="AF761" s="17"/>
      <c r="AG761" s="17"/>
      <c r="AH761" s="17"/>
      <c r="AI761" s="17"/>
      <c r="AJ761" s="17"/>
      <c r="AK761" s="17"/>
      <c r="AL761" s="17"/>
      <c r="AM761" s="17"/>
      <c r="AN761" s="17"/>
      <c r="AO761" s="17"/>
      <c r="AP761" s="17"/>
      <c r="AQ761" s="17"/>
      <c r="AR761" s="17"/>
      <c r="AS761" s="17"/>
      <c r="AT761" s="17"/>
      <c r="AU761" s="17"/>
      <c r="AV761" s="17"/>
      <c r="AW761" s="17"/>
      <c r="AX761" s="17"/>
      <c r="AY761" s="17"/>
      <c r="AZ761" s="17"/>
      <c r="BA761" s="17"/>
      <c r="BB761" s="17"/>
      <c r="BC761" s="17"/>
      <c r="BD761" s="17"/>
      <c r="BE761" s="17"/>
      <c r="BF761" s="17"/>
      <c r="BG761" s="17"/>
      <c r="BH761" s="17"/>
      <c r="BI761" s="17"/>
      <c r="BJ761" s="17"/>
      <c r="BK761" s="17"/>
      <c r="BL761" s="17"/>
      <c r="BM761" s="17"/>
      <c r="BN761" s="17"/>
      <c r="BO761" s="17"/>
      <c r="BP761" s="17"/>
      <c r="BQ761" s="17"/>
      <c r="BR761" s="17"/>
      <c r="BS761" s="17"/>
      <c r="BT761" s="17"/>
      <c r="BU761" s="17"/>
      <c r="BV761" s="17"/>
      <c r="BW761" s="17"/>
      <c r="BX761" s="17"/>
      <c r="BY761" s="17"/>
      <c r="BZ761" s="17"/>
      <c r="CA761" s="17"/>
      <c r="CB761" s="17"/>
      <c r="CC761" s="17"/>
      <c r="CD761" s="17"/>
      <c r="CE761" s="17"/>
      <c r="CF761" s="17"/>
      <c r="CG761" s="17"/>
      <c r="CH761" s="17"/>
      <c r="CI761" s="17"/>
      <c r="CJ761" s="17"/>
      <c r="CK761" s="17"/>
      <c r="CL761" s="17"/>
      <c r="CM761" s="17"/>
      <c r="CN761" s="17"/>
      <c r="CO761" s="17"/>
      <c r="CP761" s="17"/>
      <c r="CQ761" s="17"/>
      <c r="CR761" s="17"/>
      <c r="CS761" s="17"/>
      <c r="CT761" s="17"/>
      <c r="CU761" s="17"/>
      <c r="CV761" s="17"/>
      <c r="CW761" s="17"/>
      <c r="CX761" s="17"/>
      <c r="CY761" s="17"/>
      <c r="CZ761" s="17"/>
      <c r="DA761" s="17"/>
      <c r="DB761" s="17"/>
      <c r="DC761" s="17"/>
      <c r="DD761" s="17"/>
      <c r="DE761" s="17"/>
      <c r="DF761" s="17"/>
      <c r="DG761" s="17"/>
      <c r="DH761" s="17"/>
      <c r="DI761" s="17"/>
      <c r="DJ761" s="17"/>
      <c r="DK761" s="17"/>
      <c r="DL761" s="17"/>
      <c r="DM761" s="17"/>
      <c r="DN761" s="17"/>
      <c r="DO761" s="17"/>
      <c r="DP761" s="17"/>
      <c r="DQ761" s="17"/>
      <c r="DR761" s="17"/>
      <c r="DS761" s="17"/>
      <c r="DT761" s="17"/>
      <c r="DU761" s="17"/>
      <c r="DV761" s="17"/>
      <c r="DW761" s="17"/>
      <c r="DX761" s="17"/>
      <c r="DY761" s="17"/>
      <c r="DZ761" s="17"/>
      <c r="EA761" s="17"/>
      <c r="EB761" s="17"/>
      <c r="EC761" s="17"/>
      <c r="ED761" s="17"/>
      <c r="EE761" s="17"/>
      <c r="EF761" s="17"/>
      <c r="EG761" s="17"/>
      <c r="EH761" s="17"/>
      <c r="EI761" s="17"/>
      <c r="EJ761" s="17"/>
      <c r="EK761" s="17"/>
      <c r="EL761" s="17"/>
      <c r="EM761" s="17"/>
      <c r="EN761" s="17"/>
      <c r="EO761" s="17"/>
      <c r="EP761" s="17"/>
      <c r="EQ761" s="17"/>
      <c r="ER761" s="17"/>
      <c r="ES761" s="17"/>
      <c r="ET761" s="17"/>
      <c r="EU761" s="17"/>
      <c r="EV761" s="17"/>
      <c r="EW761" s="17"/>
      <c r="EX761" s="17"/>
      <c r="EY761" s="17"/>
      <c r="EZ761" s="17"/>
      <c r="FA761" s="17"/>
      <c r="FB761" s="17"/>
      <c r="FC761" s="17"/>
      <c r="FD761" s="17"/>
      <c r="FE761" s="17"/>
      <c r="FF761" s="17"/>
      <c r="FG761" s="17"/>
      <c r="FH761" s="17"/>
      <c r="FI761" s="17"/>
      <c r="FJ761" s="17"/>
      <c r="FK761" s="17"/>
      <c r="FL761" s="17"/>
      <c r="FM761" s="17"/>
      <c r="FN761" s="17"/>
      <c r="FO761" s="17"/>
      <c r="FP761" s="17"/>
      <c r="FQ761" s="17"/>
      <c r="FR761" s="17"/>
      <c r="FS761" s="17"/>
      <c r="FT761" s="17"/>
      <c r="FU761" s="17"/>
      <c r="FV761" s="17"/>
      <c r="FW761" s="17"/>
      <c r="FX761" s="17"/>
      <c r="FY761" s="17"/>
      <c r="FZ761" s="17"/>
      <c r="GA761" s="17"/>
      <c r="GB761" s="17"/>
      <c r="GC761" s="17"/>
      <c r="GD761" s="17"/>
      <c r="GE761" s="17"/>
      <c r="GF761" s="17"/>
      <c r="GG761" s="17"/>
      <c r="GH761" s="17"/>
      <c r="GI761" s="17"/>
      <c r="GJ761" s="17"/>
      <c r="GK761" s="17"/>
      <c r="GL761" s="17"/>
      <c r="GM761" s="17"/>
      <c r="GN761" s="17"/>
      <c r="GO761" s="17"/>
      <c r="GP761" s="17"/>
      <c r="GQ761" s="17"/>
      <c r="GR761" s="17"/>
      <c r="GS761" s="17"/>
      <c r="GT761" s="17"/>
      <c r="GU761" s="17"/>
      <c r="GV761" s="17"/>
      <c r="GW761" s="17"/>
      <c r="GX761" s="17"/>
      <c r="GY761" s="17"/>
      <c r="GZ761" s="17"/>
      <c r="HA761" s="17"/>
      <c r="HB761" s="17"/>
      <c r="HC761" s="17"/>
      <c r="HD761" s="17"/>
      <c r="HE761" s="17"/>
      <c r="HF761" s="17"/>
      <c r="HG761" s="17"/>
      <c r="HH761" s="17"/>
      <c r="HI761" s="17"/>
      <c r="HJ761" s="17"/>
      <c r="HK761" s="17"/>
      <c r="HL761" s="17"/>
      <c r="HM761" s="17"/>
      <c r="HN761" s="17"/>
      <c r="HO761" s="17"/>
      <c r="HP761" s="17"/>
      <c r="HQ761" s="17"/>
      <c r="HR761" s="17"/>
      <c r="HS761" s="17"/>
      <c r="HT761" s="17"/>
      <c r="HU761" s="17"/>
      <c r="HV761" s="17"/>
      <c r="HW761" s="17"/>
      <c r="HX761" s="17"/>
      <c r="HY761" s="17"/>
      <c r="HZ761" s="17"/>
      <c r="IA761" s="17"/>
      <c r="IB761" s="17"/>
      <c r="IC761" s="17"/>
      <c r="ID761" s="17"/>
      <c r="IE761" s="17"/>
      <c r="IF761" s="17"/>
      <c r="IG761" s="17"/>
      <c r="IH761" s="17"/>
      <c r="II761" s="17"/>
      <c r="IJ761" s="17"/>
      <c r="IK761" s="17"/>
      <c r="IL761" s="17"/>
      <c r="IM761" s="17"/>
      <c r="IN761" s="17"/>
      <c r="IO761" s="17"/>
      <c r="IP761" s="17"/>
      <c r="IQ761" s="17"/>
      <c r="IR761" s="17"/>
      <c r="IS761" s="17"/>
    </row>
    <row r="762" s="16" customFormat="1" spans="1:253">
      <c r="A762" s="17"/>
      <c r="B762" s="17"/>
      <c r="C762" s="17"/>
      <c r="D762" s="18"/>
      <c r="E762" s="18"/>
      <c r="F762" s="18"/>
      <c r="G762" s="17"/>
      <c r="H762" s="17"/>
      <c r="I762" s="17"/>
      <c r="J762" s="17"/>
      <c r="K762" s="17"/>
      <c r="L762" s="17"/>
      <c r="M762" s="17"/>
      <c r="N762" s="17"/>
      <c r="O762" s="17"/>
      <c r="P762" s="17"/>
      <c r="Q762" s="17"/>
      <c r="R762" s="17"/>
      <c r="S762" s="17"/>
      <c r="T762" s="17"/>
      <c r="U762" s="17"/>
      <c r="V762" s="17"/>
      <c r="W762" s="17"/>
      <c r="X762" s="17"/>
      <c r="Y762" s="17"/>
      <c r="Z762" s="17"/>
      <c r="AA762" s="17"/>
      <c r="AB762" s="17"/>
      <c r="AC762" s="17"/>
      <c r="AD762" s="17"/>
      <c r="AE762" s="17"/>
      <c r="AF762" s="17"/>
      <c r="AG762" s="17"/>
      <c r="AH762" s="17"/>
      <c r="AI762" s="17"/>
      <c r="AJ762" s="17"/>
      <c r="AK762" s="17"/>
      <c r="AL762" s="17"/>
      <c r="AM762" s="17"/>
      <c r="AN762" s="17"/>
      <c r="AO762" s="17"/>
      <c r="AP762" s="17"/>
      <c r="AQ762" s="17"/>
      <c r="AR762" s="17"/>
      <c r="AS762" s="17"/>
      <c r="AT762" s="17"/>
      <c r="AU762" s="17"/>
      <c r="AV762" s="17"/>
      <c r="AW762" s="17"/>
      <c r="AX762" s="17"/>
      <c r="AY762" s="17"/>
      <c r="AZ762" s="17"/>
      <c r="BA762" s="17"/>
      <c r="BB762" s="17"/>
      <c r="BC762" s="17"/>
      <c r="BD762" s="17"/>
      <c r="BE762" s="17"/>
      <c r="BF762" s="17"/>
      <c r="BG762" s="17"/>
      <c r="BH762" s="17"/>
      <c r="BI762" s="17"/>
      <c r="BJ762" s="17"/>
      <c r="BK762" s="17"/>
      <c r="BL762" s="17"/>
      <c r="BM762" s="17"/>
      <c r="BN762" s="17"/>
      <c r="BO762" s="17"/>
      <c r="BP762" s="17"/>
      <c r="BQ762" s="17"/>
      <c r="BR762" s="17"/>
      <c r="BS762" s="17"/>
      <c r="BT762" s="17"/>
      <c r="BU762" s="17"/>
      <c r="BV762" s="17"/>
      <c r="BW762" s="17"/>
      <c r="BX762" s="17"/>
      <c r="BY762" s="17"/>
      <c r="BZ762" s="17"/>
      <c r="CA762" s="17"/>
      <c r="CB762" s="17"/>
      <c r="CC762" s="17"/>
      <c r="CD762" s="17"/>
      <c r="CE762" s="17"/>
      <c r="CF762" s="17"/>
      <c r="CG762" s="17"/>
      <c r="CH762" s="17"/>
      <c r="CI762" s="17"/>
      <c r="CJ762" s="17"/>
      <c r="CK762" s="17"/>
      <c r="CL762" s="17"/>
      <c r="CM762" s="17"/>
      <c r="CN762" s="17"/>
      <c r="CO762" s="17"/>
      <c r="CP762" s="17"/>
      <c r="CQ762" s="17"/>
      <c r="CR762" s="17"/>
      <c r="CS762" s="17"/>
      <c r="CT762" s="17"/>
      <c r="CU762" s="17"/>
      <c r="CV762" s="17"/>
      <c r="CW762" s="17"/>
      <c r="CX762" s="17"/>
      <c r="CY762" s="17"/>
      <c r="CZ762" s="17"/>
      <c r="DA762" s="17"/>
      <c r="DB762" s="17"/>
      <c r="DC762" s="17"/>
      <c r="DD762" s="17"/>
      <c r="DE762" s="17"/>
      <c r="DF762" s="17"/>
      <c r="DG762" s="17"/>
      <c r="DH762" s="17"/>
      <c r="DI762" s="17"/>
      <c r="DJ762" s="17"/>
      <c r="DK762" s="17"/>
      <c r="DL762" s="17"/>
      <c r="DM762" s="17"/>
      <c r="DN762" s="17"/>
      <c r="DO762" s="17"/>
      <c r="DP762" s="17"/>
      <c r="DQ762" s="17"/>
      <c r="DR762" s="17"/>
      <c r="DS762" s="17"/>
      <c r="DT762" s="17"/>
      <c r="DU762" s="17"/>
      <c r="DV762" s="17"/>
      <c r="DW762" s="17"/>
      <c r="DX762" s="17"/>
      <c r="DY762" s="17"/>
      <c r="DZ762" s="17"/>
      <c r="EA762" s="17"/>
      <c r="EB762" s="17"/>
      <c r="EC762" s="17"/>
      <c r="ED762" s="17"/>
      <c r="EE762" s="17"/>
      <c r="EF762" s="17"/>
      <c r="EG762" s="17"/>
      <c r="EH762" s="17"/>
      <c r="EI762" s="17"/>
      <c r="EJ762" s="17"/>
      <c r="EK762" s="17"/>
      <c r="EL762" s="17"/>
      <c r="EM762" s="17"/>
      <c r="EN762" s="17"/>
      <c r="EO762" s="17"/>
      <c r="EP762" s="17"/>
      <c r="EQ762" s="17"/>
      <c r="ER762" s="17"/>
      <c r="ES762" s="17"/>
      <c r="ET762" s="17"/>
      <c r="EU762" s="17"/>
      <c r="EV762" s="17"/>
      <c r="EW762" s="17"/>
      <c r="EX762" s="17"/>
      <c r="EY762" s="17"/>
      <c r="EZ762" s="17"/>
      <c r="FA762" s="17"/>
      <c r="FB762" s="17"/>
      <c r="FC762" s="17"/>
      <c r="FD762" s="17"/>
      <c r="FE762" s="17"/>
      <c r="FF762" s="17"/>
      <c r="FG762" s="17"/>
      <c r="FH762" s="17"/>
      <c r="FI762" s="17"/>
      <c r="FJ762" s="17"/>
      <c r="FK762" s="17"/>
      <c r="FL762" s="17"/>
      <c r="FM762" s="17"/>
      <c r="FN762" s="17"/>
      <c r="FO762" s="17"/>
      <c r="FP762" s="17"/>
      <c r="FQ762" s="17"/>
      <c r="FR762" s="17"/>
      <c r="FS762" s="17"/>
      <c r="FT762" s="17"/>
      <c r="FU762" s="17"/>
      <c r="FV762" s="17"/>
      <c r="FW762" s="17"/>
      <c r="FX762" s="17"/>
      <c r="FY762" s="17"/>
      <c r="FZ762" s="17"/>
      <c r="GA762" s="17"/>
      <c r="GB762" s="17"/>
      <c r="GC762" s="17"/>
      <c r="GD762" s="17"/>
      <c r="GE762" s="17"/>
      <c r="GF762" s="17"/>
      <c r="GG762" s="17"/>
      <c r="GH762" s="17"/>
      <c r="GI762" s="17"/>
      <c r="GJ762" s="17"/>
      <c r="GK762" s="17"/>
      <c r="GL762" s="17"/>
      <c r="GM762" s="17"/>
      <c r="GN762" s="17"/>
      <c r="GO762" s="17"/>
      <c r="GP762" s="17"/>
      <c r="GQ762" s="17"/>
      <c r="GR762" s="17"/>
      <c r="GS762" s="17"/>
      <c r="GT762" s="17"/>
      <c r="GU762" s="17"/>
      <c r="GV762" s="17"/>
      <c r="GW762" s="17"/>
      <c r="GX762" s="17"/>
      <c r="GY762" s="17"/>
      <c r="GZ762" s="17"/>
      <c r="HA762" s="17"/>
      <c r="HB762" s="17"/>
      <c r="HC762" s="17"/>
      <c r="HD762" s="17"/>
      <c r="HE762" s="17"/>
      <c r="HF762" s="17"/>
      <c r="HG762" s="17"/>
      <c r="HH762" s="17"/>
      <c r="HI762" s="17"/>
      <c r="HJ762" s="17"/>
      <c r="HK762" s="17"/>
      <c r="HL762" s="17"/>
      <c r="HM762" s="17"/>
      <c r="HN762" s="17"/>
      <c r="HO762" s="17"/>
      <c r="HP762" s="17"/>
      <c r="HQ762" s="17"/>
      <c r="HR762" s="17"/>
      <c r="HS762" s="17"/>
      <c r="HT762" s="17"/>
      <c r="HU762" s="17"/>
      <c r="HV762" s="17"/>
      <c r="HW762" s="17"/>
      <c r="HX762" s="17"/>
      <c r="HY762" s="17"/>
      <c r="HZ762" s="17"/>
      <c r="IA762" s="17"/>
      <c r="IB762" s="17"/>
      <c r="IC762" s="17"/>
      <c r="ID762" s="17"/>
      <c r="IE762" s="17"/>
      <c r="IF762" s="17"/>
      <c r="IG762" s="17"/>
      <c r="IH762" s="17"/>
      <c r="II762" s="17"/>
      <c r="IJ762" s="17"/>
      <c r="IK762" s="17"/>
      <c r="IL762" s="17"/>
      <c r="IM762" s="17"/>
      <c r="IN762" s="17"/>
      <c r="IO762" s="17"/>
      <c r="IP762" s="17"/>
      <c r="IQ762" s="17"/>
      <c r="IR762" s="17"/>
      <c r="IS762" s="17"/>
    </row>
    <row r="763" s="16" customFormat="1" spans="1:253">
      <c r="A763" s="17"/>
      <c r="B763" s="17"/>
      <c r="C763" s="17"/>
      <c r="D763" s="18"/>
      <c r="E763" s="18"/>
      <c r="F763" s="18"/>
      <c r="G763" s="17"/>
      <c r="H763" s="17"/>
      <c r="I763" s="17"/>
      <c r="J763" s="17"/>
      <c r="K763" s="17"/>
      <c r="L763" s="17"/>
      <c r="M763" s="17"/>
      <c r="N763" s="17"/>
      <c r="O763" s="17"/>
      <c r="P763" s="17"/>
      <c r="Q763" s="17"/>
      <c r="R763" s="17"/>
      <c r="S763" s="17"/>
      <c r="T763" s="17"/>
      <c r="U763" s="17"/>
      <c r="V763" s="17"/>
      <c r="W763" s="17"/>
      <c r="X763" s="17"/>
      <c r="Y763" s="17"/>
      <c r="Z763" s="17"/>
      <c r="AA763" s="17"/>
      <c r="AB763" s="17"/>
      <c r="AC763" s="17"/>
      <c r="AD763" s="17"/>
      <c r="AE763" s="17"/>
      <c r="AF763" s="17"/>
      <c r="AG763" s="17"/>
      <c r="AH763" s="17"/>
      <c r="AI763" s="17"/>
      <c r="AJ763" s="17"/>
      <c r="AK763" s="17"/>
      <c r="AL763" s="17"/>
      <c r="AM763" s="17"/>
      <c r="AN763" s="17"/>
      <c r="AO763" s="17"/>
      <c r="AP763" s="17"/>
      <c r="AQ763" s="17"/>
      <c r="AR763" s="17"/>
      <c r="AS763" s="17"/>
      <c r="AT763" s="17"/>
      <c r="AU763" s="17"/>
      <c r="AV763" s="17"/>
      <c r="AW763" s="17"/>
      <c r="AX763" s="17"/>
      <c r="AY763" s="17"/>
      <c r="AZ763" s="17"/>
      <c r="BA763" s="17"/>
      <c r="BB763" s="17"/>
      <c r="BC763" s="17"/>
      <c r="BD763" s="17"/>
      <c r="BE763" s="17"/>
      <c r="BF763" s="17"/>
      <c r="BG763" s="17"/>
      <c r="BH763" s="17"/>
      <c r="BI763" s="17"/>
      <c r="BJ763" s="17"/>
      <c r="BK763" s="17"/>
      <c r="BL763" s="17"/>
      <c r="BM763" s="17"/>
      <c r="BN763" s="17"/>
      <c r="BO763" s="17"/>
      <c r="BP763" s="17"/>
      <c r="BQ763" s="17"/>
      <c r="BR763" s="17"/>
      <c r="BS763" s="17"/>
      <c r="BT763" s="17"/>
      <c r="BU763" s="17"/>
      <c r="BV763" s="17"/>
      <c r="BW763" s="17"/>
      <c r="BX763" s="17"/>
      <c r="BY763" s="17"/>
      <c r="BZ763" s="17"/>
      <c r="CA763" s="17"/>
      <c r="CB763" s="17"/>
      <c r="CC763" s="17"/>
      <c r="CD763" s="17"/>
      <c r="CE763" s="17"/>
      <c r="CF763" s="17"/>
      <c r="CG763" s="17"/>
      <c r="CH763" s="17"/>
      <c r="CI763" s="17"/>
      <c r="CJ763" s="17"/>
      <c r="CK763" s="17"/>
      <c r="CL763" s="17"/>
      <c r="CM763" s="17"/>
      <c r="CN763" s="17"/>
      <c r="CO763" s="17"/>
      <c r="CP763" s="17"/>
      <c r="CQ763" s="17"/>
      <c r="CR763" s="17"/>
      <c r="CS763" s="17"/>
      <c r="CT763" s="17"/>
      <c r="CU763" s="17"/>
      <c r="CV763" s="17"/>
      <c r="CW763" s="17"/>
      <c r="CX763" s="17"/>
      <c r="CY763" s="17"/>
      <c r="CZ763" s="17"/>
      <c r="DA763" s="17"/>
      <c r="DB763" s="17"/>
      <c r="DC763" s="17"/>
      <c r="DD763" s="17"/>
      <c r="DE763" s="17"/>
      <c r="DF763" s="17"/>
      <c r="DG763" s="17"/>
      <c r="DH763" s="17"/>
      <c r="DI763" s="17"/>
      <c r="DJ763" s="17"/>
      <c r="DK763" s="17"/>
      <c r="DL763" s="17"/>
      <c r="DM763" s="17"/>
      <c r="DN763" s="17"/>
      <c r="DO763" s="17"/>
      <c r="DP763" s="17"/>
      <c r="DQ763" s="17"/>
      <c r="DR763" s="17"/>
      <c r="DS763" s="17"/>
      <c r="DT763" s="17"/>
      <c r="DU763" s="17"/>
      <c r="DV763" s="17"/>
      <c r="DW763" s="17"/>
      <c r="DX763" s="17"/>
      <c r="DY763" s="17"/>
      <c r="DZ763" s="17"/>
      <c r="EA763" s="17"/>
      <c r="EB763" s="17"/>
      <c r="EC763" s="17"/>
      <c r="ED763" s="17"/>
      <c r="EE763" s="17"/>
      <c r="EF763" s="17"/>
      <c r="EG763" s="17"/>
      <c r="EH763" s="17"/>
      <c r="EI763" s="17"/>
      <c r="EJ763" s="17"/>
      <c r="EK763" s="17"/>
      <c r="EL763" s="17"/>
      <c r="EM763" s="17"/>
      <c r="EN763" s="17"/>
      <c r="EO763" s="17"/>
      <c r="EP763" s="17"/>
      <c r="EQ763" s="17"/>
      <c r="ER763" s="17"/>
      <c r="ES763" s="17"/>
      <c r="ET763" s="17"/>
      <c r="EU763" s="17"/>
      <c r="EV763" s="17"/>
      <c r="EW763" s="17"/>
      <c r="EX763" s="17"/>
      <c r="EY763" s="17"/>
      <c r="EZ763" s="17"/>
      <c r="FA763" s="17"/>
      <c r="FB763" s="17"/>
      <c r="FC763" s="17"/>
      <c r="FD763" s="17"/>
      <c r="FE763" s="17"/>
      <c r="FF763" s="17"/>
      <c r="FG763" s="17"/>
      <c r="FH763" s="17"/>
      <c r="FI763" s="17"/>
      <c r="FJ763" s="17"/>
      <c r="FK763" s="17"/>
      <c r="FL763" s="17"/>
      <c r="FM763" s="17"/>
      <c r="FN763" s="17"/>
      <c r="FO763" s="17"/>
      <c r="FP763" s="17"/>
      <c r="FQ763" s="17"/>
      <c r="FR763" s="17"/>
      <c r="FS763" s="17"/>
      <c r="FT763" s="17"/>
      <c r="FU763" s="17"/>
      <c r="FV763" s="17"/>
      <c r="FW763" s="17"/>
      <c r="FX763" s="17"/>
      <c r="FY763" s="17"/>
      <c r="FZ763" s="17"/>
      <c r="GA763" s="17"/>
      <c r="GB763" s="17"/>
      <c r="GC763" s="17"/>
      <c r="GD763" s="17"/>
      <c r="GE763" s="17"/>
      <c r="GF763" s="17"/>
      <c r="GG763" s="17"/>
      <c r="GH763" s="17"/>
      <c r="GI763" s="17"/>
      <c r="GJ763" s="17"/>
      <c r="GK763" s="17"/>
      <c r="GL763" s="17"/>
      <c r="GM763" s="17"/>
      <c r="GN763" s="17"/>
      <c r="GO763" s="17"/>
      <c r="GP763" s="17"/>
      <c r="GQ763" s="17"/>
      <c r="GR763" s="17"/>
      <c r="GS763" s="17"/>
      <c r="GT763" s="17"/>
      <c r="GU763" s="17"/>
      <c r="GV763" s="17"/>
      <c r="GW763" s="17"/>
      <c r="GX763" s="17"/>
      <c r="GY763" s="17"/>
      <c r="GZ763" s="17"/>
      <c r="HA763" s="17"/>
      <c r="HB763" s="17"/>
      <c r="HC763" s="17"/>
      <c r="HD763" s="17"/>
      <c r="HE763" s="17"/>
      <c r="HF763" s="17"/>
      <c r="HG763" s="17"/>
      <c r="HH763" s="17"/>
      <c r="HI763" s="17"/>
      <c r="HJ763" s="17"/>
      <c r="HK763" s="17"/>
      <c r="HL763" s="17"/>
      <c r="HM763" s="17"/>
      <c r="HN763" s="17"/>
      <c r="HO763" s="17"/>
      <c r="HP763" s="17"/>
      <c r="HQ763" s="17"/>
      <c r="HR763" s="17"/>
      <c r="HS763" s="17"/>
      <c r="HT763" s="17"/>
      <c r="HU763" s="17"/>
      <c r="HV763" s="17"/>
      <c r="HW763" s="17"/>
      <c r="HX763" s="17"/>
      <c r="HY763" s="17"/>
      <c r="HZ763" s="17"/>
      <c r="IA763" s="17"/>
      <c r="IB763" s="17"/>
      <c r="IC763" s="17"/>
      <c r="ID763" s="17"/>
      <c r="IE763" s="17"/>
      <c r="IF763" s="17"/>
      <c r="IG763" s="17"/>
      <c r="IH763" s="17"/>
      <c r="II763" s="17"/>
      <c r="IJ763" s="17"/>
      <c r="IK763" s="17"/>
      <c r="IL763" s="17"/>
      <c r="IM763" s="17"/>
      <c r="IN763" s="17"/>
      <c r="IO763" s="17"/>
      <c r="IP763" s="17"/>
      <c r="IQ763" s="17"/>
      <c r="IR763" s="17"/>
      <c r="IS763" s="17"/>
    </row>
    <row r="764" s="16" customFormat="1" spans="1:253">
      <c r="A764" s="17"/>
      <c r="B764" s="17"/>
      <c r="C764" s="17"/>
      <c r="D764" s="18"/>
      <c r="E764" s="18"/>
      <c r="F764" s="18"/>
      <c r="G764" s="17"/>
      <c r="H764" s="17"/>
      <c r="I764" s="17"/>
      <c r="J764" s="17"/>
      <c r="K764" s="17"/>
      <c r="L764" s="17"/>
      <c r="M764" s="17"/>
      <c r="N764" s="17"/>
      <c r="O764" s="17"/>
      <c r="P764" s="17"/>
      <c r="Q764" s="17"/>
      <c r="R764" s="17"/>
      <c r="S764" s="17"/>
      <c r="T764" s="17"/>
      <c r="U764" s="17"/>
      <c r="V764" s="17"/>
      <c r="W764" s="17"/>
      <c r="X764" s="17"/>
      <c r="Y764" s="17"/>
      <c r="Z764" s="17"/>
      <c r="AA764" s="17"/>
      <c r="AB764" s="17"/>
      <c r="AC764" s="17"/>
      <c r="AD764" s="17"/>
      <c r="AE764" s="17"/>
      <c r="AF764" s="17"/>
      <c r="AG764" s="17"/>
      <c r="AH764" s="17"/>
      <c r="AI764" s="17"/>
      <c r="AJ764" s="17"/>
      <c r="AK764" s="17"/>
      <c r="AL764" s="17"/>
      <c r="AM764" s="17"/>
      <c r="AN764" s="17"/>
      <c r="AO764" s="17"/>
      <c r="AP764" s="17"/>
      <c r="AQ764" s="17"/>
      <c r="AR764" s="17"/>
      <c r="AS764" s="17"/>
      <c r="AT764" s="17"/>
      <c r="AU764" s="17"/>
      <c r="AV764" s="17"/>
      <c r="AW764" s="17"/>
      <c r="AX764" s="17"/>
      <c r="AY764" s="17"/>
      <c r="AZ764" s="17"/>
      <c r="BA764" s="17"/>
      <c r="BB764" s="17"/>
      <c r="BC764" s="17"/>
      <c r="BD764" s="17"/>
      <c r="BE764" s="17"/>
      <c r="BF764" s="17"/>
      <c r="BG764" s="17"/>
      <c r="BH764" s="17"/>
      <c r="BI764" s="17"/>
      <c r="BJ764" s="17"/>
      <c r="BK764" s="17"/>
      <c r="BL764" s="17"/>
      <c r="BM764" s="17"/>
      <c r="BN764" s="17"/>
      <c r="BO764" s="17"/>
      <c r="BP764" s="17"/>
      <c r="BQ764" s="17"/>
      <c r="BR764" s="17"/>
      <c r="BS764" s="17"/>
      <c r="BT764" s="17"/>
      <c r="BU764" s="17"/>
      <c r="BV764" s="17"/>
      <c r="BW764" s="17"/>
      <c r="BX764" s="17"/>
      <c r="BY764" s="17"/>
      <c r="BZ764" s="17"/>
      <c r="CA764" s="17"/>
      <c r="CB764" s="17"/>
      <c r="CC764" s="17"/>
      <c r="CD764" s="17"/>
      <c r="CE764" s="17"/>
      <c r="CF764" s="17"/>
      <c r="CG764" s="17"/>
      <c r="CH764" s="17"/>
      <c r="CI764" s="17"/>
      <c r="CJ764" s="17"/>
      <c r="CK764" s="17"/>
      <c r="CL764" s="17"/>
      <c r="CM764" s="17"/>
      <c r="CN764" s="17"/>
      <c r="CO764" s="17"/>
      <c r="CP764" s="17"/>
      <c r="CQ764" s="17"/>
      <c r="CR764" s="17"/>
      <c r="CS764" s="17"/>
      <c r="CT764" s="17"/>
      <c r="CU764" s="17"/>
      <c r="CV764" s="17"/>
      <c r="CW764" s="17"/>
      <c r="CX764" s="17"/>
      <c r="CY764" s="17"/>
      <c r="CZ764" s="17"/>
      <c r="DA764" s="17"/>
      <c r="DB764" s="17"/>
      <c r="DC764" s="17"/>
      <c r="DD764" s="17"/>
      <c r="DE764" s="17"/>
      <c r="DF764" s="17"/>
      <c r="DG764" s="17"/>
      <c r="DH764" s="17"/>
      <c r="DI764" s="17"/>
      <c r="DJ764" s="17"/>
      <c r="DK764" s="17"/>
      <c r="DL764" s="17"/>
      <c r="DM764" s="17"/>
      <c r="DN764" s="17"/>
      <c r="DO764" s="17"/>
      <c r="DP764" s="17"/>
      <c r="DQ764" s="17"/>
      <c r="DR764" s="17"/>
      <c r="DS764" s="17"/>
      <c r="DT764" s="17"/>
      <c r="DU764" s="17"/>
      <c r="DV764" s="17"/>
      <c r="DW764" s="17"/>
      <c r="DX764" s="17"/>
      <c r="DY764" s="17"/>
      <c r="DZ764" s="17"/>
      <c r="EA764" s="17"/>
      <c r="EB764" s="17"/>
      <c r="EC764" s="17"/>
      <c r="ED764" s="17"/>
      <c r="EE764" s="17"/>
      <c r="EF764" s="17"/>
      <c r="EG764" s="17"/>
      <c r="EH764" s="17"/>
      <c r="EI764" s="17"/>
      <c r="EJ764" s="17"/>
      <c r="EK764" s="17"/>
      <c r="EL764" s="17"/>
      <c r="EM764" s="17"/>
      <c r="EN764" s="17"/>
      <c r="EO764" s="17"/>
      <c r="EP764" s="17"/>
      <c r="EQ764" s="17"/>
      <c r="ER764" s="17"/>
      <c r="ES764" s="17"/>
      <c r="ET764" s="17"/>
      <c r="EU764" s="17"/>
      <c r="EV764" s="17"/>
      <c r="EW764" s="17"/>
      <c r="EX764" s="17"/>
      <c r="EY764" s="17"/>
      <c r="EZ764" s="17"/>
      <c r="FA764" s="17"/>
      <c r="FB764" s="17"/>
      <c r="FC764" s="17"/>
      <c r="FD764" s="17"/>
      <c r="FE764" s="17"/>
      <c r="FF764" s="17"/>
      <c r="FG764" s="17"/>
      <c r="FH764" s="17"/>
      <c r="FI764" s="17"/>
      <c r="FJ764" s="17"/>
      <c r="FK764" s="17"/>
      <c r="FL764" s="17"/>
      <c r="FM764" s="17"/>
      <c r="FN764" s="17"/>
      <c r="FO764" s="17"/>
      <c r="FP764" s="17"/>
      <c r="FQ764" s="17"/>
      <c r="FR764" s="17"/>
      <c r="FS764" s="17"/>
      <c r="FT764" s="17"/>
      <c r="FU764" s="17"/>
      <c r="FV764" s="17"/>
      <c r="FW764" s="17"/>
      <c r="FX764" s="17"/>
      <c r="FY764" s="17"/>
      <c r="FZ764" s="17"/>
      <c r="GA764" s="17"/>
      <c r="GB764" s="17"/>
      <c r="GC764" s="17"/>
      <c r="GD764" s="17"/>
      <c r="GE764" s="17"/>
      <c r="GF764" s="17"/>
      <c r="GG764" s="17"/>
      <c r="GH764" s="17"/>
      <c r="GI764" s="17"/>
      <c r="GJ764" s="17"/>
      <c r="GK764" s="17"/>
      <c r="GL764" s="17"/>
      <c r="GM764" s="17"/>
      <c r="GN764" s="17"/>
      <c r="GO764" s="17"/>
      <c r="GP764" s="17"/>
      <c r="GQ764" s="17"/>
      <c r="GR764" s="17"/>
      <c r="GS764" s="17"/>
      <c r="GT764" s="17"/>
      <c r="GU764" s="17"/>
      <c r="GV764" s="17"/>
      <c r="GW764" s="17"/>
      <c r="GX764" s="17"/>
      <c r="GY764" s="17"/>
      <c r="GZ764" s="17"/>
      <c r="HA764" s="17"/>
      <c r="HB764" s="17"/>
      <c r="HC764" s="17"/>
      <c r="HD764" s="17"/>
      <c r="HE764" s="17"/>
      <c r="HF764" s="17"/>
      <c r="HG764" s="17"/>
      <c r="HH764" s="17"/>
      <c r="HI764" s="17"/>
      <c r="HJ764" s="17"/>
      <c r="HK764" s="17"/>
      <c r="HL764" s="17"/>
      <c r="HM764" s="17"/>
      <c r="HN764" s="17"/>
      <c r="HO764" s="17"/>
      <c r="HP764" s="17"/>
      <c r="HQ764" s="17"/>
      <c r="HR764" s="17"/>
      <c r="HS764" s="17"/>
      <c r="HT764" s="17"/>
      <c r="HU764" s="17"/>
      <c r="HV764" s="17"/>
      <c r="HW764" s="17"/>
      <c r="HX764" s="17"/>
      <c r="HY764" s="17"/>
      <c r="HZ764" s="17"/>
      <c r="IA764" s="17"/>
      <c r="IB764" s="17"/>
      <c r="IC764" s="17"/>
      <c r="ID764" s="17"/>
      <c r="IE764" s="17"/>
      <c r="IF764" s="17"/>
      <c r="IG764" s="17"/>
      <c r="IH764" s="17"/>
      <c r="II764" s="17"/>
      <c r="IJ764" s="17"/>
      <c r="IK764" s="17"/>
      <c r="IL764" s="17"/>
      <c r="IM764" s="17"/>
      <c r="IN764" s="17"/>
      <c r="IO764" s="17"/>
      <c r="IP764" s="17"/>
      <c r="IQ764" s="17"/>
      <c r="IR764" s="17"/>
      <c r="IS764" s="17"/>
    </row>
    <row r="765" s="16" customFormat="1" spans="1:253">
      <c r="A765" s="17"/>
      <c r="B765" s="17"/>
      <c r="C765" s="17"/>
      <c r="D765" s="18"/>
      <c r="E765" s="18"/>
      <c r="F765" s="18"/>
      <c r="G765" s="17"/>
      <c r="H765" s="17"/>
      <c r="I765" s="17"/>
      <c r="J765" s="17"/>
      <c r="K765" s="17"/>
      <c r="L765" s="17"/>
      <c r="M765" s="17"/>
      <c r="N765" s="17"/>
      <c r="O765" s="17"/>
      <c r="P765" s="17"/>
      <c r="Q765" s="17"/>
      <c r="R765" s="17"/>
      <c r="S765" s="17"/>
      <c r="T765" s="17"/>
      <c r="U765" s="17"/>
      <c r="V765" s="17"/>
      <c r="W765" s="17"/>
      <c r="X765" s="17"/>
      <c r="Y765" s="17"/>
      <c r="Z765" s="17"/>
      <c r="AA765" s="17"/>
      <c r="AB765" s="17"/>
      <c r="AC765" s="17"/>
      <c r="AD765" s="17"/>
      <c r="AE765" s="17"/>
      <c r="AF765" s="17"/>
      <c r="AG765" s="17"/>
      <c r="AH765" s="17"/>
      <c r="AI765" s="17"/>
      <c r="AJ765" s="17"/>
      <c r="AK765" s="17"/>
      <c r="AL765" s="17"/>
      <c r="AM765" s="17"/>
      <c r="AN765" s="17"/>
      <c r="AO765" s="17"/>
      <c r="AP765" s="17"/>
      <c r="AQ765" s="17"/>
      <c r="AR765" s="17"/>
      <c r="AS765" s="17"/>
      <c r="AT765" s="17"/>
      <c r="AU765" s="17"/>
      <c r="AV765" s="17"/>
      <c r="AW765" s="17"/>
      <c r="AX765" s="17"/>
      <c r="AY765" s="17"/>
      <c r="AZ765" s="17"/>
      <c r="BA765" s="17"/>
      <c r="BB765" s="17"/>
      <c r="BC765" s="17"/>
      <c r="BD765" s="17"/>
      <c r="BE765" s="17"/>
      <c r="BF765" s="17"/>
      <c r="BG765" s="17"/>
      <c r="BH765" s="17"/>
      <c r="BI765" s="17"/>
      <c r="BJ765" s="17"/>
      <c r="BK765" s="17"/>
      <c r="BL765" s="17"/>
      <c r="BM765" s="17"/>
      <c r="BN765" s="17"/>
      <c r="BO765" s="17"/>
      <c r="BP765" s="17"/>
      <c r="BQ765" s="17"/>
      <c r="BR765" s="17"/>
      <c r="BS765" s="17"/>
      <c r="BT765" s="17"/>
      <c r="BU765" s="17"/>
      <c r="BV765" s="17"/>
      <c r="BW765" s="17"/>
      <c r="BX765" s="17"/>
      <c r="BY765" s="17"/>
      <c r="BZ765" s="17"/>
      <c r="CA765" s="17"/>
      <c r="CB765" s="17"/>
      <c r="CC765" s="17"/>
      <c r="CD765" s="17"/>
      <c r="CE765" s="17"/>
      <c r="CF765" s="17"/>
      <c r="CG765" s="17"/>
      <c r="CH765" s="17"/>
      <c r="CI765" s="17"/>
      <c r="CJ765" s="17"/>
      <c r="CK765" s="17"/>
      <c r="CL765" s="17"/>
      <c r="CM765" s="17"/>
      <c r="CN765" s="17"/>
      <c r="CO765" s="17"/>
      <c r="CP765" s="17"/>
      <c r="CQ765" s="17"/>
      <c r="CR765" s="17"/>
      <c r="CS765" s="17"/>
      <c r="CT765" s="17"/>
      <c r="CU765" s="17"/>
      <c r="CV765" s="17"/>
      <c r="CW765" s="17"/>
      <c r="CX765" s="17"/>
      <c r="CY765" s="17"/>
      <c r="CZ765" s="17"/>
      <c r="DA765" s="17"/>
      <c r="DB765" s="17"/>
      <c r="DC765" s="17"/>
      <c r="DD765" s="17"/>
      <c r="DE765" s="17"/>
      <c r="DF765" s="17"/>
      <c r="DG765" s="17"/>
      <c r="DH765" s="17"/>
      <c r="DI765" s="17"/>
      <c r="DJ765" s="17"/>
      <c r="DK765" s="17"/>
      <c r="DL765" s="17"/>
      <c r="DM765" s="17"/>
      <c r="DN765" s="17"/>
      <c r="DO765" s="17"/>
      <c r="DP765" s="17"/>
      <c r="DQ765" s="17"/>
      <c r="DR765" s="17"/>
      <c r="DS765" s="17"/>
      <c r="DT765" s="17"/>
      <c r="DU765" s="17"/>
      <c r="DV765" s="17"/>
      <c r="DW765" s="17"/>
      <c r="DX765" s="17"/>
      <c r="DY765" s="17"/>
      <c r="DZ765" s="17"/>
      <c r="EA765" s="17"/>
      <c r="EB765" s="17"/>
      <c r="EC765" s="17"/>
      <c r="ED765" s="17"/>
      <c r="EE765" s="17"/>
      <c r="EF765" s="17"/>
      <c r="EG765" s="17"/>
      <c r="EH765" s="17"/>
      <c r="EI765" s="17"/>
      <c r="EJ765" s="17"/>
      <c r="EK765" s="17"/>
      <c r="EL765" s="17"/>
      <c r="EM765" s="17"/>
      <c r="EN765" s="17"/>
      <c r="EO765" s="17"/>
      <c r="EP765" s="17"/>
      <c r="EQ765" s="17"/>
      <c r="ER765" s="17"/>
      <c r="ES765" s="17"/>
      <c r="ET765" s="17"/>
      <c r="EU765" s="17"/>
      <c r="EV765" s="17"/>
      <c r="EW765" s="17"/>
      <c r="EX765" s="17"/>
      <c r="EY765" s="17"/>
      <c r="EZ765" s="17"/>
      <c r="FA765" s="17"/>
      <c r="FB765" s="17"/>
      <c r="FC765" s="17"/>
      <c r="FD765" s="17"/>
      <c r="FE765" s="17"/>
      <c r="FF765" s="17"/>
      <c r="FG765" s="17"/>
      <c r="FH765" s="17"/>
      <c r="FI765" s="17"/>
      <c r="FJ765" s="17"/>
      <c r="FK765" s="17"/>
      <c r="FL765" s="17"/>
      <c r="FM765" s="17"/>
      <c r="FN765" s="17"/>
      <c r="FO765" s="17"/>
      <c r="FP765" s="17"/>
      <c r="FQ765" s="17"/>
      <c r="FR765" s="17"/>
      <c r="FS765" s="17"/>
      <c r="FT765" s="17"/>
      <c r="FU765" s="17"/>
      <c r="FV765" s="17"/>
      <c r="FW765" s="17"/>
      <c r="FX765" s="17"/>
      <c r="FY765" s="17"/>
      <c r="FZ765" s="17"/>
      <c r="GA765" s="17"/>
      <c r="GB765" s="17"/>
      <c r="GC765" s="17"/>
      <c r="GD765" s="17"/>
      <c r="GE765" s="17"/>
      <c r="GF765" s="17"/>
      <c r="GG765" s="17"/>
      <c r="GH765" s="17"/>
      <c r="GI765" s="17"/>
      <c r="GJ765" s="17"/>
      <c r="GK765" s="17"/>
      <c r="GL765" s="17"/>
      <c r="GM765" s="17"/>
      <c r="GN765" s="17"/>
      <c r="GO765" s="17"/>
      <c r="GP765" s="17"/>
      <c r="GQ765" s="17"/>
      <c r="GR765" s="17"/>
      <c r="GS765" s="17"/>
      <c r="GT765" s="17"/>
      <c r="GU765" s="17"/>
      <c r="GV765" s="17"/>
      <c r="GW765" s="17"/>
      <c r="GX765" s="17"/>
      <c r="GY765" s="17"/>
      <c r="GZ765" s="17"/>
      <c r="HA765" s="17"/>
      <c r="HB765" s="17"/>
      <c r="HC765" s="17"/>
      <c r="HD765" s="17"/>
      <c r="HE765" s="17"/>
      <c r="HF765" s="17"/>
      <c r="HG765" s="17"/>
      <c r="HH765" s="17"/>
      <c r="HI765" s="17"/>
      <c r="HJ765" s="17"/>
      <c r="HK765" s="17"/>
      <c r="HL765" s="17"/>
      <c r="HM765" s="17"/>
      <c r="HN765" s="17"/>
      <c r="HO765" s="17"/>
      <c r="HP765" s="17"/>
      <c r="HQ765" s="17"/>
      <c r="HR765" s="17"/>
      <c r="HS765" s="17"/>
      <c r="HT765" s="17"/>
      <c r="HU765" s="17"/>
      <c r="HV765" s="17"/>
      <c r="HW765" s="17"/>
      <c r="HX765" s="17"/>
      <c r="HY765" s="17"/>
      <c r="HZ765" s="17"/>
      <c r="IA765" s="17"/>
      <c r="IB765" s="17"/>
      <c r="IC765" s="17"/>
      <c r="ID765" s="17"/>
      <c r="IE765" s="17"/>
      <c r="IF765" s="17"/>
      <c r="IG765" s="17"/>
      <c r="IH765" s="17"/>
      <c r="II765" s="17"/>
      <c r="IJ765" s="17"/>
      <c r="IK765" s="17"/>
      <c r="IL765" s="17"/>
      <c r="IM765" s="17"/>
      <c r="IN765" s="17"/>
      <c r="IO765" s="17"/>
      <c r="IP765" s="17"/>
      <c r="IQ765" s="17"/>
      <c r="IR765" s="17"/>
      <c r="IS765" s="17"/>
    </row>
    <row r="766" s="16" customFormat="1" spans="1:253">
      <c r="A766" s="17"/>
      <c r="B766" s="17"/>
      <c r="C766" s="17"/>
      <c r="D766" s="18"/>
      <c r="E766" s="18"/>
      <c r="F766" s="18"/>
      <c r="G766" s="17"/>
      <c r="H766" s="17"/>
      <c r="I766" s="17"/>
      <c r="J766" s="17"/>
      <c r="K766" s="17"/>
      <c r="L766" s="17"/>
      <c r="M766" s="17"/>
      <c r="N766" s="17"/>
      <c r="O766" s="17"/>
      <c r="P766" s="17"/>
      <c r="Q766" s="17"/>
      <c r="R766" s="17"/>
      <c r="S766" s="17"/>
      <c r="T766" s="17"/>
      <c r="U766" s="17"/>
      <c r="V766" s="17"/>
      <c r="W766" s="17"/>
      <c r="X766" s="17"/>
      <c r="Y766" s="17"/>
      <c r="Z766" s="17"/>
      <c r="AA766" s="17"/>
      <c r="AB766" s="17"/>
      <c r="AC766" s="17"/>
      <c r="AD766" s="17"/>
      <c r="AE766" s="17"/>
      <c r="AF766" s="17"/>
      <c r="AG766" s="17"/>
      <c r="AH766" s="17"/>
      <c r="AI766" s="17"/>
      <c r="AJ766" s="17"/>
      <c r="AK766" s="17"/>
      <c r="AL766" s="17"/>
      <c r="AM766" s="17"/>
      <c r="AN766" s="17"/>
      <c r="AO766" s="17"/>
      <c r="AP766" s="17"/>
      <c r="AQ766" s="17"/>
      <c r="AR766" s="17"/>
      <c r="AS766" s="17"/>
      <c r="AT766" s="17"/>
      <c r="AU766" s="17"/>
      <c r="AV766" s="17"/>
      <c r="AW766" s="17"/>
      <c r="AX766" s="17"/>
      <c r="AY766" s="17"/>
      <c r="AZ766" s="17"/>
      <c r="BA766" s="17"/>
      <c r="BB766" s="17"/>
      <c r="BC766" s="17"/>
      <c r="BD766" s="17"/>
      <c r="BE766" s="17"/>
      <c r="BF766" s="17"/>
      <c r="BG766" s="17"/>
      <c r="BH766" s="17"/>
      <c r="BI766" s="17"/>
      <c r="BJ766" s="17"/>
      <c r="BK766" s="17"/>
      <c r="BL766" s="17"/>
      <c r="BM766" s="17"/>
      <c r="BN766" s="17"/>
      <c r="BO766" s="17"/>
      <c r="BP766" s="17"/>
      <c r="BQ766" s="17"/>
      <c r="BR766" s="17"/>
      <c r="BS766" s="17"/>
      <c r="BT766" s="17"/>
      <c r="BU766" s="17"/>
      <c r="BV766" s="17"/>
      <c r="BW766" s="17"/>
      <c r="BX766" s="17"/>
      <c r="BY766" s="17"/>
      <c r="BZ766" s="17"/>
      <c r="CA766" s="17"/>
      <c r="CB766" s="17"/>
      <c r="CC766" s="17"/>
      <c r="CD766" s="17"/>
      <c r="CE766" s="17"/>
      <c r="CF766" s="17"/>
      <c r="CG766" s="17"/>
      <c r="CH766" s="17"/>
      <c r="CI766" s="17"/>
      <c r="CJ766" s="17"/>
      <c r="CK766" s="17"/>
      <c r="CL766" s="17"/>
      <c r="CM766" s="17"/>
      <c r="CN766" s="17"/>
      <c r="CO766" s="17"/>
      <c r="CP766" s="17"/>
      <c r="CQ766" s="17"/>
      <c r="CR766" s="17"/>
      <c r="CS766" s="17"/>
      <c r="CT766" s="17"/>
      <c r="CU766" s="17"/>
      <c r="CV766" s="17"/>
      <c r="CW766" s="17"/>
      <c r="CX766" s="17"/>
      <c r="CY766" s="17"/>
      <c r="CZ766" s="17"/>
      <c r="DA766" s="17"/>
      <c r="DB766" s="17"/>
      <c r="DC766" s="17"/>
      <c r="DD766" s="17"/>
      <c r="DE766" s="17"/>
      <c r="DF766" s="17"/>
      <c r="DG766" s="17"/>
      <c r="DH766" s="17"/>
      <c r="DI766" s="17"/>
      <c r="DJ766" s="17"/>
      <c r="DK766" s="17"/>
      <c r="DL766" s="17"/>
      <c r="DM766" s="17"/>
      <c r="DN766" s="17"/>
      <c r="DO766" s="17"/>
      <c r="DP766" s="17"/>
      <c r="DQ766" s="17"/>
      <c r="DR766" s="17"/>
      <c r="DS766" s="17"/>
      <c r="DT766" s="17"/>
      <c r="DU766" s="17"/>
      <c r="DV766" s="17"/>
      <c r="DW766" s="17"/>
      <c r="DX766" s="17"/>
      <c r="DY766" s="17"/>
      <c r="DZ766" s="17"/>
      <c r="EA766" s="17"/>
      <c r="EB766" s="17"/>
      <c r="EC766" s="17"/>
      <c r="ED766" s="17"/>
      <c r="EE766" s="17"/>
      <c r="EF766" s="17"/>
      <c r="EG766" s="17"/>
      <c r="EH766" s="17"/>
      <c r="EI766" s="17"/>
      <c r="EJ766" s="17"/>
      <c r="EK766" s="17"/>
      <c r="EL766" s="17"/>
      <c r="EM766" s="17"/>
      <c r="EN766" s="17"/>
      <c r="EO766" s="17"/>
      <c r="EP766" s="17"/>
      <c r="EQ766" s="17"/>
      <c r="ER766" s="17"/>
      <c r="ES766" s="17"/>
      <c r="ET766" s="17"/>
      <c r="EU766" s="17"/>
      <c r="EV766" s="17"/>
      <c r="EW766" s="17"/>
      <c r="EX766" s="17"/>
      <c r="EY766" s="17"/>
      <c r="EZ766" s="17"/>
      <c r="FA766" s="17"/>
      <c r="FB766" s="17"/>
      <c r="FC766" s="17"/>
      <c r="FD766" s="17"/>
      <c r="FE766" s="17"/>
      <c r="FF766" s="17"/>
      <c r="FG766" s="17"/>
      <c r="FH766" s="17"/>
      <c r="FI766" s="17"/>
      <c r="FJ766" s="17"/>
      <c r="FK766" s="17"/>
      <c r="FL766" s="17"/>
      <c r="FM766" s="17"/>
      <c r="FN766" s="17"/>
      <c r="FO766" s="17"/>
      <c r="FP766" s="17"/>
      <c r="FQ766" s="17"/>
      <c r="FR766" s="17"/>
      <c r="FS766" s="17"/>
      <c r="FT766" s="17"/>
      <c r="FU766" s="17"/>
      <c r="FV766" s="17"/>
      <c r="FW766" s="17"/>
      <c r="FX766" s="17"/>
      <c r="FY766" s="17"/>
      <c r="FZ766" s="17"/>
      <c r="GA766" s="17"/>
      <c r="GB766" s="17"/>
      <c r="GC766" s="17"/>
      <c r="GD766" s="17"/>
      <c r="GE766" s="17"/>
      <c r="GF766" s="17"/>
      <c r="GG766" s="17"/>
      <c r="GH766" s="17"/>
      <c r="GI766" s="17"/>
      <c r="GJ766" s="17"/>
      <c r="GK766" s="17"/>
      <c r="GL766" s="17"/>
      <c r="GM766" s="17"/>
      <c r="GN766" s="17"/>
      <c r="GO766" s="17"/>
      <c r="GP766" s="17"/>
      <c r="GQ766" s="17"/>
      <c r="GR766" s="17"/>
      <c r="GS766" s="17"/>
      <c r="GT766" s="17"/>
      <c r="GU766" s="17"/>
      <c r="GV766" s="17"/>
      <c r="GW766" s="17"/>
      <c r="GX766" s="17"/>
      <c r="GY766" s="17"/>
      <c r="GZ766" s="17"/>
      <c r="HA766" s="17"/>
      <c r="HB766" s="17"/>
      <c r="HC766" s="17"/>
      <c r="HD766" s="17"/>
      <c r="HE766" s="17"/>
      <c r="HF766" s="17"/>
      <c r="HG766" s="17"/>
      <c r="HH766" s="17"/>
      <c r="HI766" s="17"/>
      <c r="HJ766" s="17"/>
      <c r="HK766" s="17"/>
      <c r="HL766" s="17"/>
      <c r="HM766" s="17"/>
      <c r="HN766" s="17"/>
      <c r="HO766" s="17"/>
      <c r="HP766" s="17"/>
      <c r="HQ766" s="17"/>
      <c r="HR766" s="17"/>
      <c r="HS766" s="17"/>
      <c r="HT766" s="17"/>
      <c r="HU766" s="17"/>
      <c r="HV766" s="17"/>
      <c r="HW766" s="17"/>
      <c r="HX766" s="17"/>
      <c r="HY766" s="17"/>
      <c r="HZ766" s="17"/>
      <c r="IA766" s="17"/>
      <c r="IB766" s="17"/>
      <c r="IC766" s="17"/>
      <c r="ID766" s="17"/>
      <c r="IE766" s="17"/>
      <c r="IF766" s="17"/>
      <c r="IG766" s="17"/>
      <c r="IH766" s="17"/>
      <c r="II766" s="17"/>
      <c r="IJ766" s="17"/>
      <c r="IK766" s="17"/>
      <c r="IL766" s="17"/>
      <c r="IM766" s="17"/>
      <c r="IN766" s="17"/>
      <c r="IO766" s="17"/>
      <c r="IP766" s="17"/>
      <c r="IQ766" s="17"/>
      <c r="IR766" s="17"/>
      <c r="IS766" s="17"/>
    </row>
    <row r="767" s="16" customFormat="1" spans="1:253">
      <c r="A767" s="17"/>
      <c r="B767" s="17"/>
      <c r="C767" s="17"/>
      <c r="D767" s="18"/>
      <c r="E767" s="18"/>
      <c r="F767" s="18"/>
      <c r="G767" s="17"/>
      <c r="H767" s="17"/>
      <c r="I767" s="17"/>
      <c r="J767" s="17"/>
      <c r="K767" s="17"/>
      <c r="L767" s="17"/>
      <c r="M767" s="17"/>
      <c r="N767" s="17"/>
      <c r="O767" s="17"/>
      <c r="P767" s="17"/>
      <c r="Q767" s="17"/>
      <c r="R767" s="17"/>
      <c r="S767" s="17"/>
      <c r="T767" s="17"/>
      <c r="U767" s="17"/>
      <c r="V767" s="17"/>
      <c r="W767" s="17"/>
      <c r="X767" s="17"/>
      <c r="Y767" s="17"/>
      <c r="Z767" s="17"/>
      <c r="AA767" s="17"/>
      <c r="AB767" s="17"/>
      <c r="AC767" s="17"/>
      <c r="AD767" s="17"/>
      <c r="AE767" s="17"/>
      <c r="AF767" s="17"/>
      <c r="AG767" s="17"/>
      <c r="AH767" s="17"/>
      <c r="AI767" s="17"/>
      <c r="AJ767" s="17"/>
      <c r="AK767" s="17"/>
      <c r="AL767" s="17"/>
      <c r="AM767" s="17"/>
      <c r="AN767" s="17"/>
      <c r="AO767" s="17"/>
      <c r="AP767" s="17"/>
      <c r="AQ767" s="17"/>
      <c r="AR767" s="17"/>
      <c r="AS767" s="17"/>
      <c r="AT767" s="17"/>
      <c r="AU767" s="17"/>
      <c r="AV767" s="17"/>
      <c r="AW767" s="17"/>
      <c r="AX767" s="17"/>
      <c r="AY767" s="17"/>
      <c r="AZ767" s="17"/>
      <c r="BA767" s="17"/>
      <c r="BB767" s="17"/>
      <c r="BC767" s="17"/>
      <c r="BD767" s="17"/>
      <c r="BE767" s="17"/>
      <c r="BF767" s="17"/>
      <c r="BG767" s="17"/>
      <c r="BH767" s="17"/>
      <c r="BI767" s="17"/>
      <c r="BJ767" s="17"/>
      <c r="BK767" s="17"/>
      <c r="BL767" s="17"/>
      <c r="BM767" s="17"/>
      <c r="BN767" s="17"/>
      <c r="BO767" s="17"/>
      <c r="BP767" s="17"/>
      <c r="BQ767" s="17"/>
      <c r="BR767" s="17"/>
      <c r="BS767" s="17"/>
      <c r="BT767" s="17"/>
      <c r="BU767" s="17"/>
      <c r="BV767" s="17"/>
      <c r="BW767" s="17"/>
      <c r="BX767" s="17"/>
      <c r="BY767" s="17"/>
      <c r="BZ767" s="17"/>
      <c r="CA767" s="17"/>
      <c r="CB767" s="17"/>
      <c r="CC767" s="17"/>
      <c r="CD767" s="17"/>
      <c r="CE767" s="17"/>
      <c r="CF767" s="17"/>
      <c r="CG767" s="17"/>
      <c r="CH767" s="17"/>
      <c r="CI767" s="17"/>
      <c r="CJ767" s="17"/>
      <c r="CK767" s="17"/>
      <c r="CL767" s="17"/>
      <c r="CM767" s="17"/>
      <c r="CN767" s="17"/>
      <c r="CO767" s="17"/>
      <c r="CP767" s="17"/>
      <c r="CQ767" s="17"/>
      <c r="CR767" s="17"/>
      <c r="CS767" s="17"/>
      <c r="CT767" s="17"/>
      <c r="CU767" s="17"/>
      <c r="CV767" s="17"/>
      <c r="CW767" s="17"/>
      <c r="CX767" s="17"/>
      <c r="CY767" s="17"/>
      <c r="CZ767" s="17"/>
      <c r="DA767" s="17"/>
      <c r="DB767" s="17"/>
      <c r="DC767" s="17"/>
      <c r="DD767" s="17"/>
      <c r="DE767" s="17"/>
      <c r="DF767" s="17"/>
      <c r="DG767" s="17"/>
      <c r="DH767" s="17"/>
      <c r="DI767" s="17"/>
      <c r="DJ767" s="17"/>
      <c r="DK767" s="17"/>
      <c r="DL767" s="17"/>
      <c r="DM767" s="17"/>
      <c r="DN767" s="17"/>
      <c r="DO767" s="17"/>
      <c r="DP767" s="17"/>
      <c r="DQ767" s="17"/>
      <c r="DR767" s="17"/>
      <c r="DS767" s="17"/>
      <c r="DT767" s="17"/>
      <c r="DU767" s="17"/>
      <c r="DV767" s="17"/>
      <c r="DW767" s="17"/>
      <c r="DX767" s="17"/>
      <c r="DY767" s="17"/>
      <c r="DZ767" s="17"/>
      <c r="EA767" s="17"/>
      <c r="EB767" s="17"/>
      <c r="EC767" s="17"/>
      <c r="ED767" s="17"/>
      <c r="EE767" s="17"/>
      <c r="EF767" s="17"/>
      <c r="EG767" s="17"/>
      <c r="EH767" s="17"/>
      <c r="EI767" s="17"/>
      <c r="EJ767" s="17"/>
      <c r="EK767" s="17"/>
      <c r="EL767" s="17"/>
      <c r="EM767" s="17"/>
      <c r="EN767" s="17"/>
      <c r="EO767" s="17"/>
      <c r="EP767" s="17"/>
      <c r="EQ767" s="17"/>
      <c r="ER767" s="17"/>
      <c r="ES767" s="17"/>
      <c r="ET767" s="17"/>
      <c r="EU767" s="17"/>
      <c r="EV767" s="17"/>
      <c r="EW767" s="17"/>
      <c r="EX767" s="17"/>
      <c r="EY767" s="17"/>
      <c r="EZ767" s="17"/>
      <c r="FA767" s="17"/>
      <c r="FB767" s="17"/>
      <c r="FC767" s="17"/>
      <c r="FD767" s="17"/>
      <c r="FE767" s="17"/>
      <c r="FF767" s="17"/>
      <c r="FG767" s="17"/>
      <c r="FH767" s="17"/>
      <c r="FI767" s="17"/>
      <c r="FJ767" s="17"/>
      <c r="FK767" s="17"/>
      <c r="FL767" s="17"/>
      <c r="FM767" s="17"/>
      <c r="FN767" s="17"/>
      <c r="FO767" s="17"/>
      <c r="FP767" s="17"/>
      <c r="FQ767" s="17"/>
      <c r="FR767" s="17"/>
      <c r="FS767" s="17"/>
      <c r="FT767" s="17"/>
      <c r="FU767" s="17"/>
      <c r="FV767" s="17"/>
      <c r="FW767" s="17"/>
      <c r="FX767" s="17"/>
      <c r="FY767" s="17"/>
      <c r="FZ767" s="17"/>
      <c r="GA767" s="17"/>
      <c r="GB767" s="17"/>
      <c r="GC767" s="17"/>
      <c r="GD767" s="17"/>
      <c r="GE767" s="17"/>
      <c r="GF767" s="17"/>
      <c r="GG767" s="17"/>
      <c r="GH767" s="17"/>
      <c r="GI767" s="17"/>
      <c r="GJ767" s="17"/>
      <c r="GK767" s="17"/>
      <c r="GL767" s="17"/>
      <c r="GM767" s="17"/>
      <c r="GN767" s="17"/>
      <c r="GO767" s="17"/>
      <c r="GP767" s="17"/>
      <c r="GQ767" s="17"/>
      <c r="GR767" s="17"/>
      <c r="GS767" s="17"/>
      <c r="GT767" s="17"/>
      <c r="GU767" s="17"/>
      <c r="GV767" s="17"/>
      <c r="GW767" s="17"/>
      <c r="GX767" s="17"/>
      <c r="GY767" s="17"/>
      <c r="GZ767" s="17"/>
      <c r="HA767" s="17"/>
      <c r="HB767" s="17"/>
      <c r="HC767" s="17"/>
      <c r="HD767" s="17"/>
      <c r="HE767" s="17"/>
      <c r="HF767" s="17"/>
      <c r="HG767" s="17"/>
      <c r="HH767" s="17"/>
      <c r="HI767" s="17"/>
      <c r="HJ767" s="17"/>
      <c r="HK767" s="17"/>
      <c r="HL767" s="17"/>
      <c r="HM767" s="17"/>
      <c r="HN767" s="17"/>
      <c r="HO767" s="17"/>
      <c r="HP767" s="17"/>
      <c r="HQ767" s="17"/>
      <c r="HR767" s="17"/>
      <c r="HS767" s="17"/>
      <c r="HT767" s="17"/>
      <c r="HU767" s="17"/>
      <c r="HV767" s="17"/>
      <c r="HW767" s="17"/>
      <c r="HX767" s="17"/>
      <c r="HY767" s="17"/>
      <c r="HZ767" s="17"/>
      <c r="IA767" s="17"/>
      <c r="IB767" s="17"/>
      <c r="IC767" s="17"/>
      <c r="ID767" s="17"/>
      <c r="IE767" s="17"/>
      <c r="IF767" s="17"/>
      <c r="IG767" s="17"/>
      <c r="IH767" s="17"/>
      <c r="II767" s="17"/>
      <c r="IJ767" s="17"/>
      <c r="IK767" s="17"/>
      <c r="IL767" s="17"/>
      <c r="IM767" s="17"/>
      <c r="IN767" s="17"/>
      <c r="IO767" s="17"/>
      <c r="IP767" s="17"/>
      <c r="IQ767" s="17"/>
      <c r="IR767" s="17"/>
      <c r="IS767" s="17"/>
    </row>
    <row r="768" s="16" customFormat="1" spans="1:253">
      <c r="A768" s="17"/>
      <c r="B768" s="17"/>
      <c r="C768" s="17"/>
      <c r="D768" s="18"/>
      <c r="E768" s="18"/>
      <c r="F768" s="18"/>
      <c r="G768" s="17"/>
      <c r="H768" s="17"/>
      <c r="I768" s="17"/>
      <c r="J768" s="17"/>
      <c r="K768" s="17"/>
      <c r="L768" s="17"/>
      <c r="M768" s="17"/>
      <c r="N768" s="17"/>
      <c r="O768" s="17"/>
      <c r="P768" s="17"/>
      <c r="Q768" s="17"/>
      <c r="R768" s="17"/>
      <c r="S768" s="17"/>
      <c r="T768" s="17"/>
      <c r="U768" s="17"/>
      <c r="V768" s="17"/>
      <c r="W768" s="17"/>
      <c r="X768" s="17"/>
      <c r="Y768" s="17"/>
      <c r="Z768" s="17"/>
      <c r="AA768" s="17"/>
      <c r="AB768" s="17"/>
      <c r="AC768" s="17"/>
      <c r="AD768" s="17"/>
      <c r="AE768" s="17"/>
      <c r="AF768" s="17"/>
      <c r="AG768" s="17"/>
      <c r="AH768" s="17"/>
      <c r="AI768" s="17"/>
      <c r="AJ768" s="17"/>
      <c r="AK768" s="17"/>
      <c r="AL768" s="17"/>
      <c r="AM768" s="17"/>
      <c r="AN768" s="17"/>
      <c r="AO768" s="17"/>
      <c r="AP768" s="17"/>
      <c r="AQ768" s="17"/>
      <c r="AR768" s="17"/>
      <c r="AS768" s="17"/>
      <c r="AT768" s="17"/>
      <c r="AU768" s="17"/>
      <c r="AV768" s="17"/>
      <c r="AW768" s="17"/>
      <c r="AX768" s="17"/>
      <c r="AY768" s="17"/>
      <c r="AZ768" s="17"/>
      <c r="BA768" s="17"/>
      <c r="BB768" s="17"/>
      <c r="BC768" s="17"/>
      <c r="BD768" s="17"/>
      <c r="BE768" s="17"/>
      <c r="BF768" s="17"/>
      <c r="BG768" s="17"/>
      <c r="BH768" s="17"/>
      <c r="BI768" s="17"/>
      <c r="BJ768" s="17"/>
      <c r="BK768" s="17"/>
      <c r="BL768" s="17"/>
      <c r="BM768" s="17"/>
      <c r="BN768" s="17"/>
      <c r="BO768" s="17"/>
      <c r="BP768" s="17"/>
      <c r="BQ768" s="17"/>
      <c r="BR768" s="17"/>
      <c r="BS768" s="17"/>
      <c r="BT768" s="17"/>
      <c r="BU768" s="17"/>
      <c r="BV768" s="17"/>
      <c r="BW768" s="17"/>
      <c r="BX768" s="17"/>
      <c r="BY768" s="17"/>
      <c r="BZ768" s="17"/>
      <c r="CA768" s="17"/>
      <c r="CB768" s="17"/>
      <c r="CC768" s="17"/>
      <c r="CD768" s="17"/>
      <c r="CE768" s="17"/>
      <c r="CF768" s="17"/>
      <c r="CG768" s="17"/>
      <c r="CH768" s="17"/>
      <c r="CI768" s="17"/>
      <c r="CJ768" s="17"/>
      <c r="CK768" s="17"/>
      <c r="CL768" s="17"/>
      <c r="CM768" s="17"/>
      <c r="CN768" s="17"/>
      <c r="CO768" s="17"/>
      <c r="CP768" s="17"/>
      <c r="CQ768" s="17"/>
      <c r="CR768" s="17"/>
      <c r="CS768" s="17"/>
      <c r="CT768" s="17"/>
      <c r="CU768" s="17"/>
      <c r="CV768" s="17"/>
      <c r="CW768" s="17"/>
      <c r="CX768" s="17"/>
      <c r="CY768" s="17"/>
      <c r="CZ768" s="17"/>
      <c r="DA768" s="17"/>
      <c r="DB768" s="17"/>
      <c r="DC768" s="17"/>
      <c r="DD768" s="17"/>
      <c r="DE768" s="17"/>
      <c r="DF768" s="17"/>
      <c r="DG768" s="17"/>
      <c r="DH768" s="17"/>
      <c r="DI768" s="17"/>
      <c r="DJ768" s="17"/>
      <c r="DK768" s="17"/>
      <c r="DL768" s="17"/>
      <c r="DM768" s="17"/>
      <c r="DN768" s="17"/>
      <c r="DO768" s="17"/>
      <c r="DP768" s="17"/>
      <c r="DQ768" s="17"/>
      <c r="DR768" s="17"/>
      <c r="DS768" s="17"/>
      <c r="DT768" s="17"/>
      <c r="DU768" s="17"/>
      <c r="DV768" s="17"/>
      <c r="DW768" s="17"/>
      <c r="DX768" s="17"/>
      <c r="DY768" s="17"/>
      <c r="DZ768" s="17"/>
      <c r="EA768" s="17"/>
      <c r="EB768" s="17"/>
      <c r="EC768" s="17"/>
      <c r="ED768" s="17"/>
      <c r="EE768" s="17"/>
      <c r="EF768" s="17"/>
      <c r="EG768" s="17"/>
      <c r="EH768" s="17"/>
      <c r="EI768" s="17"/>
      <c r="EJ768" s="17"/>
      <c r="EK768" s="17"/>
      <c r="EL768" s="17"/>
      <c r="EM768" s="17"/>
      <c r="EN768" s="17"/>
      <c r="EO768" s="17"/>
      <c r="EP768" s="17"/>
      <c r="EQ768" s="17"/>
      <c r="ER768" s="17"/>
      <c r="ES768" s="17"/>
      <c r="ET768" s="17"/>
      <c r="EU768" s="17"/>
      <c r="EV768" s="17"/>
      <c r="EW768" s="17"/>
      <c r="EX768" s="17"/>
      <c r="EY768" s="17"/>
      <c r="EZ768" s="17"/>
      <c r="FA768" s="17"/>
      <c r="FB768" s="17"/>
      <c r="FC768" s="17"/>
      <c r="FD768" s="17"/>
      <c r="FE768" s="17"/>
      <c r="FF768" s="17"/>
      <c r="FG768" s="17"/>
      <c r="FH768" s="17"/>
      <c r="FI768" s="17"/>
      <c r="FJ768" s="17"/>
      <c r="FK768" s="17"/>
      <c r="FL768" s="17"/>
      <c r="FM768" s="17"/>
      <c r="FN768" s="17"/>
      <c r="FO768" s="17"/>
      <c r="FP768" s="17"/>
      <c r="FQ768" s="17"/>
      <c r="FR768" s="17"/>
      <c r="FS768" s="17"/>
      <c r="FT768" s="17"/>
      <c r="FU768" s="17"/>
      <c r="FV768" s="17"/>
      <c r="FW768" s="17"/>
      <c r="FX768" s="17"/>
      <c r="FY768" s="17"/>
      <c r="FZ768" s="17"/>
      <c r="GA768" s="17"/>
      <c r="GB768" s="17"/>
      <c r="GC768" s="17"/>
      <c r="GD768" s="17"/>
      <c r="GE768" s="17"/>
      <c r="GF768" s="17"/>
      <c r="GG768" s="17"/>
      <c r="GH768" s="17"/>
      <c r="GI768" s="17"/>
      <c r="GJ768" s="17"/>
      <c r="GK768" s="17"/>
      <c r="GL768" s="17"/>
      <c r="GM768" s="17"/>
      <c r="GN768" s="17"/>
      <c r="GO768" s="17"/>
      <c r="GP768" s="17"/>
      <c r="GQ768" s="17"/>
      <c r="GR768" s="17"/>
      <c r="GS768" s="17"/>
      <c r="GT768" s="17"/>
      <c r="GU768" s="17"/>
      <c r="GV768" s="17"/>
      <c r="GW768" s="17"/>
      <c r="GX768" s="17"/>
      <c r="GY768" s="17"/>
      <c r="GZ768" s="17"/>
      <c r="HA768" s="17"/>
      <c r="HB768" s="17"/>
      <c r="HC768" s="17"/>
      <c r="HD768" s="17"/>
      <c r="HE768" s="17"/>
      <c r="HF768" s="17"/>
      <c r="HG768" s="17"/>
      <c r="HH768" s="17"/>
      <c r="HI768" s="17"/>
      <c r="HJ768" s="17"/>
      <c r="HK768" s="17"/>
      <c r="HL768" s="17"/>
      <c r="HM768" s="17"/>
      <c r="HN768" s="17"/>
      <c r="HO768" s="17"/>
      <c r="HP768" s="17"/>
      <c r="HQ768" s="17"/>
      <c r="HR768" s="17"/>
      <c r="HS768" s="17"/>
      <c r="HT768" s="17"/>
      <c r="HU768" s="17"/>
      <c r="HV768" s="17"/>
      <c r="HW768" s="17"/>
      <c r="HX768" s="17"/>
      <c r="HY768" s="17"/>
      <c r="HZ768" s="17"/>
      <c r="IA768" s="17"/>
      <c r="IB768" s="17"/>
      <c r="IC768" s="17"/>
      <c r="ID768" s="17"/>
      <c r="IE768" s="17"/>
      <c r="IF768" s="17"/>
      <c r="IG768" s="17"/>
      <c r="IH768" s="17"/>
      <c r="II768" s="17"/>
      <c r="IJ768" s="17"/>
      <c r="IK768" s="17"/>
      <c r="IL768" s="17"/>
      <c r="IM768" s="17"/>
      <c r="IN768" s="17"/>
      <c r="IO768" s="17"/>
      <c r="IP768" s="17"/>
      <c r="IQ768" s="17"/>
      <c r="IR768" s="17"/>
      <c r="IS768" s="17"/>
    </row>
    <row r="769" s="16" customFormat="1" spans="1:253">
      <c r="A769" s="17"/>
      <c r="B769" s="17"/>
      <c r="C769" s="17"/>
      <c r="D769" s="18"/>
      <c r="E769" s="18"/>
      <c r="F769" s="18"/>
      <c r="G769" s="17"/>
      <c r="H769" s="17"/>
      <c r="I769" s="17"/>
      <c r="J769" s="17"/>
      <c r="K769" s="17"/>
      <c r="L769" s="17"/>
      <c r="M769" s="17"/>
      <c r="N769" s="17"/>
      <c r="O769" s="17"/>
      <c r="P769" s="17"/>
      <c r="Q769" s="17"/>
      <c r="R769" s="17"/>
      <c r="S769" s="17"/>
      <c r="T769" s="17"/>
      <c r="U769" s="17"/>
      <c r="V769" s="17"/>
      <c r="W769" s="17"/>
      <c r="X769" s="17"/>
      <c r="Y769" s="17"/>
      <c r="Z769" s="17"/>
      <c r="AA769" s="17"/>
      <c r="AB769" s="17"/>
      <c r="AC769" s="17"/>
      <c r="AD769" s="17"/>
      <c r="AE769" s="17"/>
      <c r="AF769" s="17"/>
      <c r="AG769" s="17"/>
      <c r="AH769" s="17"/>
      <c r="AI769" s="17"/>
      <c r="AJ769" s="17"/>
      <c r="AK769" s="17"/>
      <c r="AL769" s="17"/>
      <c r="AM769" s="17"/>
      <c r="AN769" s="17"/>
      <c r="AO769" s="17"/>
      <c r="AP769" s="17"/>
      <c r="AQ769" s="17"/>
      <c r="AR769" s="17"/>
      <c r="AS769" s="17"/>
      <c r="AT769" s="17"/>
      <c r="AU769" s="17"/>
      <c r="AV769" s="17"/>
      <c r="AW769" s="17"/>
      <c r="AX769" s="17"/>
      <c r="AY769" s="17"/>
      <c r="AZ769" s="17"/>
      <c r="BA769" s="17"/>
      <c r="BB769" s="17"/>
      <c r="BC769" s="17"/>
      <c r="BD769" s="17"/>
      <c r="BE769" s="17"/>
      <c r="BF769" s="17"/>
      <c r="BG769" s="17"/>
      <c r="BH769" s="17"/>
      <c r="BI769" s="17"/>
      <c r="BJ769" s="17"/>
      <c r="BK769" s="17"/>
      <c r="BL769" s="17"/>
      <c r="BM769" s="17"/>
      <c r="BN769" s="17"/>
      <c r="BO769" s="17"/>
      <c r="BP769" s="17"/>
      <c r="BQ769" s="17"/>
      <c r="BR769" s="17"/>
      <c r="BS769" s="17"/>
      <c r="BT769" s="17"/>
      <c r="BU769" s="17"/>
      <c r="BV769" s="17"/>
      <c r="BW769" s="17"/>
      <c r="BX769" s="17"/>
      <c r="BY769" s="17"/>
      <c r="BZ769" s="17"/>
      <c r="CA769" s="17"/>
      <c r="CB769" s="17"/>
      <c r="CC769" s="17"/>
      <c r="CD769" s="17"/>
      <c r="CE769" s="17"/>
      <c r="CF769" s="17"/>
      <c r="CG769" s="17"/>
      <c r="CH769" s="17"/>
      <c r="CI769" s="17"/>
      <c r="CJ769" s="17"/>
      <c r="CK769" s="17"/>
      <c r="CL769" s="17"/>
      <c r="CM769" s="17"/>
      <c r="CN769" s="17"/>
      <c r="CO769" s="17"/>
      <c r="CP769" s="17"/>
      <c r="CQ769" s="17"/>
      <c r="CR769" s="17"/>
      <c r="CS769" s="17"/>
      <c r="CT769" s="17"/>
      <c r="CU769" s="17"/>
      <c r="CV769" s="17"/>
      <c r="CW769" s="17"/>
      <c r="CX769" s="17"/>
      <c r="CY769" s="17"/>
      <c r="CZ769" s="17"/>
      <c r="DA769" s="17"/>
      <c r="DB769" s="17"/>
      <c r="DC769" s="17"/>
      <c r="DD769" s="17"/>
      <c r="DE769" s="17"/>
      <c r="DF769" s="17"/>
      <c r="DG769" s="17"/>
      <c r="DH769" s="17"/>
      <c r="DI769" s="17"/>
      <c r="DJ769" s="17"/>
      <c r="DK769" s="17"/>
      <c r="DL769" s="17"/>
      <c r="DM769" s="17"/>
      <c r="DN769" s="17"/>
      <c r="DO769" s="17"/>
      <c r="DP769" s="17"/>
      <c r="DQ769" s="17"/>
      <c r="DR769" s="17"/>
      <c r="DS769" s="17"/>
      <c r="DT769" s="17"/>
      <c r="DU769" s="17"/>
      <c r="DV769" s="17"/>
      <c r="DW769" s="17"/>
      <c r="DX769" s="17"/>
      <c r="DY769" s="17"/>
      <c r="DZ769" s="17"/>
      <c r="EA769" s="17"/>
      <c r="EB769" s="17"/>
      <c r="EC769" s="17"/>
      <c r="ED769" s="17"/>
      <c r="EE769" s="17"/>
      <c r="EF769" s="17"/>
      <c r="EG769" s="17"/>
      <c r="EH769" s="17"/>
      <c r="EI769" s="17"/>
      <c r="EJ769" s="17"/>
      <c r="EK769" s="17"/>
      <c r="EL769" s="17"/>
      <c r="EM769" s="17"/>
      <c r="EN769" s="17"/>
      <c r="EO769" s="17"/>
      <c r="EP769" s="17"/>
      <c r="EQ769" s="17"/>
      <c r="ER769" s="17"/>
      <c r="ES769" s="17"/>
      <c r="ET769" s="17"/>
      <c r="EU769" s="17"/>
      <c r="EV769" s="17"/>
      <c r="EW769" s="17"/>
      <c r="EX769" s="17"/>
      <c r="EY769" s="17"/>
      <c r="EZ769" s="17"/>
      <c r="FA769" s="17"/>
      <c r="FB769" s="17"/>
      <c r="FC769" s="17"/>
      <c r="FD769" s="17"/>
      <c r="FE769" s="17"/>
      <c r="FF769" s="17"/>
      <c r="FG769" s="17"/>
      <c r="FH769" s="17"/>
      <c r="FI769" s="17"/>
      <c r="FJ769" s="17"/>
      <c r="FK769" s="17"/>
      <c r="FL769" s="17"/>
      <c r="FM769" s="17"/>
      <c r="FN769" s="17"/>
      <c r="FO769" s="17"/>
      <c r="FP769" s="17"/>
      <c r="FQ769" s="17"/>
      <c r="FR769" s="17"/>
      <c r="FS769" s="17"/>
      <c r="FT769" s="17"/>
      <c r="FU769" s="17"/>
      <c r="FV769" s="17"/>
      <c r="FW769" s="17"/>
      <c r="FX769" s="17"/>
      <c r="FY769" s="17"/>
      <c r="FZ769" s="17"/>
      <c r="GA769" s="17"/>
      <c r="GB769" s="17"/>
      <c r="GC769" s="17"/>
      <c r="GD769" s="17"/>
      <c r="GE769" s="17"/>
      <c r="GF769" s="17"/>
      <c r="GG769" s="17"/>
      <c r="GH769" s="17"/>
      <c r="GI769" s="17"/>
      <c r="GJ769" s="17"/>
      <c r="GK769" s="17"/>
      <c r="GL769" s="17"/>
      <c r="GM769" s="17"/>
      <c r="GN769" s="17"/>
      <c r="GO769" s="17"/>
      <c r="GP769" s="17"/>
      <c r="GQ769" s="17"/>
      <c r="GR769" s="17"/>
      <c r="GS769" s="17"/>
      <c r="GT769" s="17"/>
      <c r="GU769" s="17"/>
      <c r="GV769" s="17"/>
      <c r="GW769" s="17"/>
      <c r="GX769" s="17"/>
      <c r="GY769" s="17"/>
      <c r="GZ769" s="17"/>
      <c r="HA769" s="17"/>
      <c r="HB769" s="17"/>
      <c r="HC769" s="17"/>
      <c r="HD769" s="17"/>
      <c r="HE769" s="17"/>
      <c r="HF769" s="17"/>
      <c r="HG769" s="17"/>
      <c r="HH769" s="17"/>
      <c r="HI769" s="17"/>
      <c r="HJ769" s="17"/>
      <c r="HK769" s="17"/>
      <c r="HL769" s="17"/>
      <c r="HM769" s="17"/>
      <c r="HN769" s="17"/>
      <c r="HO769" s="17"/>
      <c r="HP769" s="17"/>
      <c r="HQ769" s="17"/>
      <c r="HR769" s="17"/>
      <c r="HS769" s="17"/>
      <c r="HT769" s="17"/>
      <c r="HU769" s="17"/>
      <c r="HV769" s="17"/>
      <c r="HW769" s="17"/>
      <c r="HX769" s="17"/>
      <c r="HY769" s="17"/>
      <c r="HZ769" s="17"/>
      <c r="IA769" s="17"/>
      <c r="IB769" s="17"/>
      <c r="IC769" s="17"/>
      <c r="ID769" s="17"/>
      <c r="IE769" s="17"/>
      <c r="IF769" s="17"/>
      <c r="IG769" s="17"/>
      <c r="IH769" s="17"/>
      <c r="II769" s="17"/>
      <c r="IJ769" s="17"/>
      <c r="IK769" s="17"/>
      <c r="IL769" s="17"/>
      <c r="IM769" s="17"/>
      <c r="IN769" s="17"/>
      <c r="IO769" s="17"/>
      <c r="IP769" s="17"/>
      <c r="IQ769" s="17"/>
      <c r="IR769" s="17"/>
      <c r="IS769" s="17"/>
    </row>
    <row r="770" s="16" customFormat="1" spans="1:253">
      <c r="A770" s="17"/>
      <c r="B770" s="17"/>
      <c r="C770" s="17"/>
      <c r="D770" s="18"/>
      <c r="E770" s="18"/>
      <c r="F770" s="18"/>
      <c r="G770" s="17"/>
      <c r="H770" s="17"/>
      <c r="I770" s="17"/>
      <c r="J770" s="17"/>
      <c r="K770" s="17"/>
      <c r="L770" s="17"/>
      <c r="M770" s="17"/>
      <c r="N770" s="17"/>
      <c r="O770" s="17"/>
      <c r="P770" s="17"/>
      <c r="Q770" s="17"/>
      <c r="R770" s="17"/>
      <c r="S770" s="17"/>
      <c r="T770" s="17"/>
      <c r="U770" s="17"/>
      <c r="V770" s="17"/>
      <c r="W770" s="17"/>
      <c r="X770" s="17"/>
      <c r="Y770" s="17"/>
      <c r="Z770" s="17"/>
      <c r="AA770" s="17"/>
      <c r="AB770" s="17"/>
      <c r="AC770" s="17"/>
      <c r="AD770" s="17"/>
      <c r="AE770" s="17"/>
      <c r="AF770" s="17"/>
      <c r="AG770" s="17"/>
      <c r="AH770" s="17"/>
      <c r="AI770" s="17"/>
      <c r="AJ770" s="17"/>
      <c r="AK770" s="17"/>
      <c r="AL770" s="17"/>
      <c r="AM770" s="17"/>
      <c r="AN770" s="17"/>
      <c r="AO770" s="17"/>
      <c r="AP770" s="17"/>
      <c r="AQ770" s="17"/>
      <c r="AR770" s="17"/>
      <c r="AS770" s="17"/>
      <c r="AT770" s="17"/>
      <c r="AU770" s="17"/>
      <c r="AV770" s="17"/>
      <c r="AW770" s="17"/>
      <c r="AX770" s="17"/>
      <c r="AY770" s="17"/>
      <c r="AZ770" s="17"/>
      <c r="BA770" s="17"/>
      <c r="BB770" s="17"/>
      <c r="BC770" s="17"/>
      <c r="BD770" s="17"/>
      <c r="BE770" s="17"/>
      <c r="BF770" s="17"/>
      <c r="BG770" s="17"/>
      <c r="BH770" s="17"/>
      <c r="BI770" s="17"/>
      <c r="BJ770" s="17"/>
      <c r="BK770" s="17"/>
      <c r="BL770" s="17"/>
      <c r="BM770" s="17"/>
      <c r="BN770" s="17"/>
      <c r="BO770" s="17"/>
      <c r="BP770" s="17"/>
      <c r="BQ770" s="17"/>
      <c r="BR770" s="17"/>
      <c r="BS770" s="17"/>
      <c r="BT770" s="17"/>
      <c r="BU770" s="17"/>
      <c r="BV770" s="17"/>
      <c r="BW770" s="17"/>
      <c r="BX770" s="17"/>
      <c r="BY770" s="17"/>
      <c r="BZ770" s="17"/>
      <c r="CA770" s="17"/>
      <c r="CB770" s="17"/>
      <c r="CC770" s="17"/>
      <c r="CD770" s="17"/>
      <c r="CE770" s="17"/>
      <c r="CF770" s="17"/>
      <c r="CG770" s="17"/>
      <c r="CH770" s="17"/>
      <c r="CI770" s="17"/>
      <c r="CJ770" s="17"/>
      <c r="CK770" s="17"/>
      <c r="CL770" s="17"/>
      <c r="CM770" s="17"/>
      <c r="CN770" s="17"/>
      <c r="CO770" s="17"/>
      <c r="CP770" s="17"/>
      <c r="CQ770" s="17"/>
      <c r="CR770" s="17"/>
      <c r="CS770" s="17"/>
      <c r="CT770" s="17"/>
      <c r="CU770" s="17"/>
      <c r="CV770" s="17"/>
      <c r="CW770" s="17"/>
      <c r="CX770" s="17"/>
      <c r="CY770" s="17"/>
      <c r="CZ770" s="17"/>
      <c r="DA770" s="17"/>
      <c r="DB770" s="17"/>
      <c r="DC770" s="17"/>
      <c r="DD770" s="17"/>
      <c r="DE770" s="17"/>
      <c r="DF770" s="17"/>
      <c r="DG770" s="17"/>
      <c r="DH770" s="17"/>
      <c r="DI770" s="17"/>
      <c r="DJ770" s="17"/>
      <c r="DK770" s="17"/>
      <c r="DL770" s="17"/>
      <c r="DM770" s="17"/>
      <c r="DN770" s="17"/>
      <c r="DO770" s="17"/>
      <c r="DP770" s="17"/>
      <c r="DQ770" s="17"/>
      <c r="DR770" s="17"/>
      <c r="DS770" s="17"/>
      <c r="DT770" s="17"/>
      <c r="DU770" s="17"/>
      <c r="DV770" s="17"/>
      <c r="DW770" s="17"/>
      <c r="DX770" s="17"/>
      <c r="DY770" s="17"/>
      <c r="DZ770" s="17"/>
      <c r="EA770" s="17"/>
      <c r="EB770" s="17"/>
      <c r="EC770" s="17"/>
      <c r="ED770" s="17"/>
      <c r="EE770" s="17"/>
      <c r="EF770" s="17"/>
      <c r="EG770" s="17"/>
      <c r="EH770" s="17"/>
      <c r="EI770" s="17"/>
      <c r="EJ770" s="17"/>
      <c r="EK770" s="17"/>
      <c r="EL770" s="17"/>
      <c r="EM770" s="17"/>
      <c r="EN770" s="17"/>
      <c r="EO770" s="17"/>
      <c r="EP770" s="17"/>
      <c r="EQ770" s="17"/>
      <c r="ER770" s="17"/>
      <c r="ES770" s="17"/>
      <c r="ET770" s="17"/>
      <c r="EU770" s="17"/>
      <c r="EV770" s="17"/>
      <c r="EW770" s="17"/>
      <c r="EX770" s="17"/>
      <c r="EY770" s="17"/>
      <c r="EZ770" s="17"/>
      <c r="FA770" s="17"/>
      <c r="FB770" s="17"/>
      <c r="FC770" s="17"/>
      <c r="FD770" s="17"/>
      <c r="FE770" s="17"/>
      <c r="FF770" s="17"/>
      <c r="FG770" s="17"/>
      <c r="FH770" s="17"/>
      <c r="FI770" s="17"/>
      <c r="FJ770" s="17"/>
      <c r="FK770" s="17"/>
      <c r="FL770" s="17"/>
      <c r="FM770" s="17"/>
      <c r="FN770" s="17"/>
      <c r="FO770" s="17"/>
      <c r="FP770" s="17"/>
      <c r="FQ770" s="17"/>
      <c r="FR770" s="17"/>
      <c r="FS770" s="17"/>
      <c r="FT770" s="17"/>
      <c r="FU770" s="17"/>
      <c r="FV770" s="17"/>
      <c r="FW770" s="17"/>
      <c r="FX770" s="17"/>
      <c r="FY770" s="17"/>
      <c r="FZ770" s="17"/>
      <c r="GA770" s="17"/>
      <c r="GB770" s="17"/>
      <c r="GC770" s="17"/>
      <c r="GD770" s="17"/>
      <c r="GE770" s="17"/>
      <c r="GF770" s="17"/>
      <c r="GG770" s="17"/>
      <c r="GH770" s="17"/>
      <c r="GI770" s="17"/>
      <c r="GJ770" s="17"/>
      <c r="GK770" s="17"/>
      <c r="GL770" s="17"/>
      <c r="GM770" s="17"/>
      <c r="GN770" s="17"/>
      <c r="GO770" s="17"/>
      <c r="GP770" s="17"/>
      <c r="GQ770" s="17"/>
      <c r="GR770" s="17"/>
      <c r="GS770" s="17"/>
      <c r="GT770" s="17"/>
      <c r="GU770" s="17"/>
      <c r="GV770" s="17"/>
      <c r="GW770" s="17"/>
      <c r="GX770" s="17"/>
      <c r="GY770" s="17"/>
      <c r="GZ770" s="17"/>
      <c r="HA770" s="17"/>
      <c r="HB770" s="17"/>
      <c r="HC770" s="17"/>
      <c r="HD770" s="17"/>
      <c r="HE770" s="17"/>
      <c r="HF770" s="17"/>
      <c r="HG770" s="17"/>
      <c r="HH770" s="17"/>
      <c r="HI770" s="17"/>
      <c r="HJ770" s="17"/>
      <c r="HK770" s="17"/>
      <c r="HL770" s="17"/>
      <c r="HM770" s="17"/>
      <c r="HN770" s="17"/>
      <c r="HO770" s="17"/>
      <c r="HP770" s="17"/>
      <c r="HQ770" s="17"/>
      <c r="HR770" s="17"/>
      <c r="HS770" s="17"/>
      <c r="HT770" s="17"/>
      <c r="HU770" s="17"/>
      <c r="HV770" s="17"/>
      <c r="HW770" s="17"/>
      <c r="HX770" s="17"/>
      <c r="HY770" s="17"/>
      <c r="HZ770" s="17"/>
      <c r="IA770" s="17"/>
      <c r="IB770" s="17"/>
      <c r="IC770" s="17"/>
      <c r="ID770" s="17"/>
      <c r="IE770" s="17"/>
      <c r="IF770" s="17"/>
      <c r="IG770" s="17"/>
      <c r="IH770" s="17"/>
      <c r="II770" s="17"/>
      <c r="IJ770" s="17"/>
      <c r="IK770" s="17"/>
      <c r="IL770" s="17"/>
      <c r="IM770" s="17"/>
      <c r="IN770" s="17"/>
      <c r="IO770" s="17"/>
      <c r="IP770" s="17"/>
      <c r="IQ770" s="17"/>
      <c r="IR770" s="17"/>
      <c r="IS770" s="17"/>
    </row>
    <row r="771" s="16" customFormat="1" spans="1:253">
      <c r="A771" s="17"/>
      <c r="B771" s="17"/>
      <c r="C771" s="17"/>
      <c r="D771" s="18"/>
      <c r="E771" s="18"/>
      <c r="F771" s="18"/>
      <c r="G771" s="17"/>
      <c r="H771" s="17"/>
      <c r="I771" s="17"/>
      <c r="J771" s="17"/>
      <c r="K771" s="17"/>
      <c r="L771" s="17"/>
      <c r="M771" s="17"/>
      <c r="N771" s="17"/>
      <c r="O771" s="17"/>
      <c r="P771" s="17"/>
      <c r="Q771" s="17"/>
      <c r="R771" s="17"/>
      <c r="S771" s="17"/>
      <c r="T771" s="17"/>
      <c r="U771" s="17"/>
      <c r="V771" s="17"/>
      <c r="W771" s="17"/>
      <c r="X771" s="17"/>
      <c r="Y771" s="17"/>
      <c r="Z771" s="17"/>
      <c r="AA771" s="17"/>
      <c r="AB771" s="17"/>
      <c r="AC771" s="17"/>
      <c r="AD771" s="17"/>
      <c r="AE771" s="17"/>
      <c r="AF771" s="17"/>
      <c r="AG771" s="17"/>
      <c r="AH771" s="17"/>
      <c r="AI771" s="17"/>
      <c r="AJ771" s="17"/>
      <c r="AK771" s="17"/>
      <c r="AL771" s="17"/>
      <c r="AM771" s="17"/>
      <c r="AN771" s="17"/>
      <c r="AO771" s="17"/>
      <c r="AP771" s="17"/>
      <c r="AQ771" s="17"/>
      <c r="AR771" s="17"/>
      <c r="AS771" s="17"/>
      <c r="AT771" s="17"/>
      <c r="AU771" s="17"/>
      <c r="AV771" s="17"/>
      <c r="AW771" s="17"/>
      <c r="AX771" s="17"/>
      <c r="AY771" s="17"/>
      <c r="AZ771" s="17"/>
      <c r="BA771" s="17"/>
      <c r="BB771" s="17"/>
      <c r="BC771" s="17"/>
      <c r="BD771" s="17"/>
      <c r="BE771" s="17"/>
      <c r="BF771" s="17"/>
      <c r="BG771" s="17"/>
      <c r="BH771" s="17"/>
      <c r="BI771" s="17"/>
      <c r="BJ771" s="17"/>
      <c r="BK771" s="17"/>
      <c r="BL771" s="17"/>
      <c r="BM771" s="17"/>
      <c r="BN771" s="17"/>
      <c r="BO771" s="17"/>
      <c r="BP771" s="17"/>
      <c r="BQ771" s="17"/>
      <c r="BR771" s="17"/>
      <c r="BS771" s="17"/>
      <c r="BT771" s="17"/>
      <c r="BU771" s="17"/>
      <c r="BV771" s="17"/>
      <c r="BW771" s="17"/>
      <c r="BX771" s="17"/>
      <c r="BY771" s="17"/>
      <c r="BZ771" s="17"/>
      <c r="CA771" s="17"/>
      <c r="CB771" s="17"/>
      <c r="CC771" s="17"/>
      <c r="CD771" s="17"/>
      <c r="CE771" s="17"/>
      <c r="CF771" s="17"/>
      <c r="CG771" s="17"/>
      <c r="CH771" s="17"/>
      <c r="CI771" s="17"/>
      <c r="CJ771" s="17"/>
      <c r="CK771" s="17"/>
      <c r="CL771" s="17"/>
      <c r="CM771" s="17"/>
      <c r="CN771" s="17"/>
      <c r="CO771" s="17"/>
      <c r="CP771" s="17"/>
      <c r="CQ771" s="17"/>
      <c r="CR771" s="17"/>
      <c r="CS771" s="17"/>
      <c r="CT771" s="17"/>
      <c r="CU771" s="17"/>
      <c r="CV771" s="17"/>
      <c r="CW771" s="17"/>
      <c r="CX771" s="17"/>
      <c r="CY771" s="17"/>
      <c r="CZ771" s="17"/>
      <c r="DA771" s="17"/>
      <c r="DB771" s="17"/>
      <c r="DC771" s="17"/>
      <c r="DD771" s="17"/>
      <c r="DE771" s="17"/>
      <c r="DF771" s="17"/>
      <c r="DG771" s="17"/>
      <c r="DH771" s="17"/>
      <c r="DI771" s="17"/>
      <c r="DJ771" s="17"/>
      <c r="DK771" s="17"/>
      <c r="DL771" s="17"/>
      <c r="DM771" s="17"/>
      <c r="DN771" s="17"/>
      <c r="DO771" s="17"/>
      <c r="DP771" s="17"/>
      <c r="DQ771" s="17"/>
      <c r="DR771" s="17"/>
      <c r="DS771" s="17"/>
      <c r="DT771" s="17"/>
      <c r="DU771" s="17"/>
      <c r="DV771" s="17"/>
      <c r="DW771" s="17"/>
      <c r="DX771" s="17"/>
      <c r="DY771" s="17"/>
      <c r="DZ771" s="17"/>
      <c r="EA771" s="17"/>
      <c r="EB771" s="17"/>
      <c r="EC771" s="17"/>
      <c r="ED771" s="17"/>
      <c r="EE771" s="17"/>
      <c r="EF771" s="17"/>
      <c r="EG771" s="17"/>
      <c r="EH771" s="17"/>
      <c r="EI771" s="17"/>
      <c r="EJ771" s="17"/>
      <c r="EK771" s="17"/>
      <c r="EL771" s="17"/>
      <c r="EM771" s="17"/>
      <c r="EN771" s="17"/>
      <c r="EO771" s="17"/>
      <c r="EP771" s="17"/>
      <c r="EQ771" s="17"/>
      <c r="ER771" s="17"/>
      <c r="ES771" s="17"/>
      <c r="ET771" s="17"/>
      <c r="EU771" s="17"/>
      <c r="EV771" s="17"/>
      <c r="EW771" s="17"/>
      <c r="EX771" s="17"/>
      <c r="EY771" s="17"/>
      <c r="EZ771" s="17"/>
      <c r="FA771" s="17"/>
      <c r="FB771" s="17"/>
      <c r="FC771" s="17"/>
      <c r="FD771" s="17"/>
      <c r="FE771" s="17"/>
      <c r="FF771" s="17"/>
      <c r="FG771" s="17"/>
      <c r="FH771" s="17"/>
      <c r="FI771" s="17"/>
      <c r="FJ771" s="17"/>
      <c r="FK771" s="17"/>
      <c r="FL771" s="17"/>
      <c r="FM771" s="17"/>
      <c r="FN771" s="17"/>
      <c r="FO771" s="17"/>
      <c r="FP771" s="17"/>
      <c r="FQ771" s="17"/>
      <c r="FR771" s="17"/>
      <c r="FS771" s="17"/>
      <c r="FT771" s="17"/>
      <c r="FU771" s="17"/>
      <c r="FV771" s="17"/>
      <c r="FW771" s="17"/>
      <c r="FX771" s="17"/>
      <c r="FY771" s="17"/>
      <c r="FZ771" s="17"/>
      <c r="GA771" s="17"/>
      <c r="GB771" s="17"/>
      <c r="GC771" s="17"/>
      <c r="GD771" s="17"/>
      <c r="GE771" s="17"/>
      <c r="GF771" s="17"/>
      <c r="GG771" s="17"/>
      <c r="GH771" s="17"/>
      <c r="GI771" s="17"/>
      <c r="GJ771" s="17"/>
      <c r="GK771" s="17"/>
      <c r="GL771" s="17"/>
      <c r="GM771" s="17"/>
      <c r="GN771" s="17"/>
      <c r="GO771" s="17"/>
      <c r="GP771" s="17"/>
      <c r="GQ771" s="17"/>
      <c r="GR771" s="17"/>
      <c r="GS771" s="17"/>
      <c r="GT771" s="17"/>
      <c r="GU771" s="17"/>
      <c r="GV771" s="17"/>
      <c r="GW771" s="17"/>
      <c r="GX771" s="17"/>
      <c r="GY771" s="17"/>
      <c r="GZ771" s="17"/>
      <c r="HA771" s="17"/>
      <c r="HB771" s="17"/>
      <c r="HC771" s="17"/>
      <c r="HD771" s="17"/>
      <c r="HE771" s="17"/>
      <c r="HF771" s="17"/>
      <c r="HG771" s="17"/>
      <c r="HH771" s="17"/>
      <c r="HI771" s="17"/>
      <c r="HJ771" s="17"/>
      <c r="HK771" s="17"/>
      <c r="HL771" s="17"/>
      <c r="HM771" s="17"/>
      <c r="HN771" s="17"/>
      <c r="HO771" s="17"/>
      <c r="HP771" s="17"/>
      <c r="HQ771" s="17"/>
      <c r="HR771" s="17"/>
      <c r="HS771" s="17"/>
      <c r="HT771" s="17"/>
      <c r="HU771" s="17"/>
      <c r="HV771" s="17"/>
      <c r="HW771" s="17"/>
      <c r="HX771" s="17"/>
      <c r="HY771" s="17"/>
      <c r="HZ771" s="17"/>
      <c r="IA771" s="17"/>
      <c r="IB771" s="17"/>
      <c r="IC771" s="17"/>
      <c r="ID771" s="17"/>
      <c r="IE771" s="17"/>
      <c r="IF771" s="17"/>
      <c r="IG771" s="17"/>
      <c r="IH771" s="17"/>
      <c r="II771" s="17"/>
      <c r="IJ771" s="17"/>
      <c r="IK771" s="17"/>
      <c r="IL771" s="17"/>
      <c r="IM771" s="17"/>
      <c r="IN771" s="17"/>
      <c r="IO771" s="17"/>
      <c r="IP771" s="17"/>
      <c r="IQ771" s="17"/>
      <c r="IR771" s="17"/>
      <c r="IS771" s="17"/>
    </row>
    <row r="772" s="16" customFormat="1" spans="1:253">
      <c r="A772" s="17"/>
      <c r="B772" s="17"/>
      <c r="C772" s="17"/>
      <c r="D772" s="18"/>
      <c r="E772" s="18"/>
      <c r="F772" s="18"/>
      <c r="G772" s="17"/>
      <c r="H772" s="17"/>
      <c r="I772" s="17"/>
      <c r="J772" s="17"/>
      <c r="K772" s="17"/>
      <c r="L772" s="17"/>
      <c r="M772" s="17"/>
      <c r="N772" s="17"/>
      <c r="O772" s="17"/>
      <c r="P772" s="17"/>
      <c r="Q772" s="17"/>
      <c r="R772" s="17"/>
      <c r="S772" s="17"/>
      <c r="T772" s="17"/>
      <c r="U772" s="17"/>
      <c r="V772" s="17"/>
      <c r="W772" s="17"/>
      <c r="X772" s="17"/>
      <c r="Y772" s="17"/>
      <c r="Z772" s="17"/>
      <c r="AA772" s="17"/>
      <c r="AB772" s="17"/>
      <c r="AC772" s="17"/>
      <c r="AD772" s="17"/>
      <c r="AE772" s="17"/>
      <c r="AF772" s="17"/>
      <c r="AG772" s="17"/>
      <c r="AH772" s="17"/>
      <c r="AI772" s="17"/>
      <c r="AJ772" s="17"/>
      <c r="AK772" s="17"/>
      <c r="AL772" s="17"/>
      <c r="AM772" s="17"/>
      <c r="AN772" s="17"/>
      <c r="AO772" s="17"/>
      <c r="AP772" s="17"/>
      <c r="AQ772" s="17"/>
      <c r="AR772" s="17"/>
      <c r="AS772" s="17"/>
      <c r="AT772" s="17"/>
      <c r="AU772" s="17"/>
      <c r="AV772" s="17"/>
      <c r="AW772" s="17"/>
      <c r="AX772" s="17"/>
      <c r="AY772" s="17"/>
      <c r="AZ772" s="17"/>
      <c r="BA772" s="17"/>
      <c r="BB772" s="17"/>
      <c r="BC772" s="17"/>
      <c r="BD772" s="17"/>
      <c r="BE772" s="17"/>
      <c r="BF772" s="17"/>
      <c r="BG772" s="17"/>
      <c r="BH772" s="17"/>
      <c r="BI772" s="17"/>
      <c r="BJ772" s="17"/>
      <c r="BK772" s="17"/>
      <c r="BL772" s="17"/>
      <c r="BM772" s="17"/>
      <c r="BN772" s="17"/>
      <c r="BO772" s="17"/>
      <c r="BP772" s="17"/>
      <c r="BQ772" s="17"/>
      <c r="BR772" s="17"/>
      <c r="BS772" s="17"/>
      <c r="BT772" s="17"/>
      <c r="BU772" s="17"/>
      <c r="BV772" s="17"/>
      <c r="BW772" s="17"/>
      <c r="BX772" s="17"/>
      <c r="BY772" s="17"/>
      <c r="BZ772" s="17"/>
      <c r="CA772" s="17"/>
      <c r="CB772" s="17"/>
      <c r="CC772" s="17"/>
      <c r="CD772" s="17"/>
      <c r="CE772" s="17"/>
      <c r="CF772" s="17"/>
      <c r="CG772" s="17"/>
      <c r="CH772" s="17"/>
      <c r="CI772" s="17"/>
      <c r="CJ772" s="17"/>
      <c r="CK772" s="17"/>
      <c r="CL772" s="17"/>
      <c r="CM772" s="17"/>
      <c r="CN772" s="17"/>
      <c r="CO772" s="17"/>
      <c r="CP772" s="17"/>
      <c r="CQ772" s="17"/>
      <c r="CR772" s="17"/>
      <c r="CS772" s="17"/>
      <c r="CT772" s="17"/>
      <c r="CU772" s="17"/>
      <c r="CV772" s="17"/>
      <c r="CW772" s="17"/>
      <c r="CX772" s="17"/>
      <c r="CY772" s="17"/>
      <c r="CZ772" s="17"/>
      <c r="DA772" s="17"/>
      <c r="DB772" s="17"/>
      <c r="DC772" s="17"/>
      <c r="DD772" s="17"/>
      <c r="DE772" s="17"/>
      <c r="DF772" s="17"/>
      <c r="DG772" s="17"/>
      <c r="DH772" s="17"/>
      <c r="DI772" s="17"/>
      <c r="DJ772" s="17"/>
      <c r="DK772" s="17"/>
      <c r="DL772" s="17"/>
      <c r="DM772" s="17"/>
      <c r="DN772" s="17"/>
      <c r="DO772" s="17"/>
      <c r="DP772" s="17"/>
      <c r="DQ772" s="17"/>
      <c r="DR772" s="17"/>
      <c r="DS772" s="17"/>
      <c r="DT772" s="17"/>
      <c r="DU772" s="17"/>
      <c r="DV772" s="17"/>
      <c r="DW772" s="17"/>
      <c r="DX772" s="17"/>
      <c r="DY772" s="17"/>
      <c r="DZ772" s="17"/>
      <c r="EA772" s="17"/>
      <c r="EB772" s="17"/>
      <c r="EC772" s="17"/>
      <c r="ED772" s="17"/>
      <c r="EE772" s="17"/>
      <c r="EF772" s="17"/>
      <c r="EG772" s="17"/>
      <c r="EH772" s="17"/>
      <c r="EI772" s="17"/>
      <c r="EJ772" s="17"/>
      <c r="EK772" s="17"/>
      <c r="EL772" s="17"/>
      <c r="EM772" s="17"/>
      <c r="EN772" s="17"/>
      <c r="EO772" s="17"/>
      <c r="EP772" s="17"/>
      <c r="EQ772" s="17"/>
      <c r="ER772" s="17"/>
      <c r="ES772" s="17"/>
      <c r="ET772" s="17"/>
      <c r="EU772" s="17"/>
      <c r="EV772" s="17"/>
      <c r="EW772" s="17"/>
      <c r="EX772" s="17"/>
      <c r="EY772" s="17"/>
      <c r="EZ772" s="17"/>
      <c r="FA772" s="17"/>
      <c r="FB772" s="17"/>
      <c r="FC772" s="17"/>
      <c r="FD772" s="17"/>
      <c r="FE772" s="17"/>
      <c r="FF772" s="17"/>
      <c r="FG772" s="17"/>
      <c r="FH772" s="17"/>
      <c r="FI772" s="17"/>
      <c r="FJ772" s="17"/>
      <c r="FK772" s="17"/>
      <c r="FL772" s="17"/>
      <c r="FM772" s="17"/>
      <c r="FN772" s="17"/>
      <c r="FO772" s="17"/>
      <c r="FP772" s="17"/>
      <c r="FQ772" s="17"/>
      <c r="FR772" s="17"/>
      <c r="FS772" s="17"/>
      <c r="FT772" s="17"/>
      <c r="FU772" s="17"/>
      <c r="FV772" s="17"/>
      <c r="FW772" s="17"/>
      <c r="FX772" s="17"/>
      <c r="FY772" s="17"/>
      <c r="FZ772" s="17"/>
      <c r="GA772" s="17"/>
      <c r="GB772" s="17"/>
      <c r="GC772" s="17"/>
      <c r="GD772" s="17"/>
      <c r="GE772" s="17"/>
      <c r="GF772" s="17"/>
      <c r="GG772" s="17"/>
      <c r="GH772" s="17"/>
      <c r="GI772" s="17"/>
      <c r="GJ772" s="17"/>
      <c r="GK772" s="17"/>
      <c r="GL772" s="17"/>
      <c r="GM772" s="17"/>
      <c r="GN772" s="17"/>
      <c r="GO772" s="17"/>
      <c r="GP772" s="17"/>
      <c r="GQ772" s="17"/>
      <c r="GR772" s="17"/>
      <c r="GS772" s="17"/>
      <c r="GT772" s="17"/>
      <c r="GU772" s="17"/>
      <c r="GV772" s="17"/>
      <c r="GW772" s="17"/>
      <c r="GX772" s="17"/>
      <c r="GY772" s="17"/>
      <c r="GZ772" s="17"/>
      <c r="HA772" s="17"/>
      <c r="HB772" s="17"/>
      <c r="HC772" s="17"/>
      <c r="HD772" s="17"/>
      <c r="HE772" s="17"/>
      <c r="HF772" s="17"/>
      <c r="HG772" s="17"/>
      <c r="HH772" s="17"/>
      <c r="HI772" s="17"/>
      <c r="HJ772" s="17"/>
      <c r="HK772" s="17"/>
      <c r="HL772" s="17"/>
      <c r="HM772" s="17"/>
      <c r="HN772" s="17"/>
      <c r="HO772" s="17"/>
      <c r="HP772" s="17"/>
      <c r="HQ772" s="17"/>
      <c r="HR772" s="17"/>
      <c r="HS772" s="17"/>
      <c r="HT772" s="17"/>
      <c r="HU772" s="17"/>
      <c r="HV772" s="17"/>
      <c r="HW772" s="17"/>
      <c r="HX772" s="17"/>
      <c r="HY772" s="17"/>
      <c r="HZ772" s="17"/>
      <c r="IA772" s="17"/>
      <c r="IB772" s="17"/>
      <c r="IC772" s="17"/>
      <c r="ID772" s="17"/>
      <c r="IE772" s="17"/>
      <c r="IF772" s="17"/>
      <c r="IG772" s="17"/>
      <c r="IH772" s="17"/>
      <c r="II772" s="17"/>
      <c r="IJ772" s="17"/>
      <c r="IK772" s="17"/>
      <c r="IL772" s="17"/>
      <c r="IM772" s="17"/>
      <c r="IN772" s="17"/>
      <c r="IO772" s="17"/>
      <c r="IP772" s="17"/>
      <c r="IQ772" s="17"/>
      <c r="IR772" s="17"/>
      <c r="IS772" s="17"/>
    </row>
    <row r="773" s="16" customFormat="1" spans="1:253">
      <c r="A773" s="17"/>
      <c r="B773" s="17"/>
      <c r="C773" s="17"/>
      <c r="D773" s="18"/>
      <c r="E773" s="18"/>
      <c r="F773" s="18"/>
      <c r="G773" s="17"/>
      <c r="H773" s="17"/>
      <c r="I773" s="17"/>
      <c r="J773" s="17"/>
      <c r="K773" s="17"/>
      <c r="L773" s="17"/>
      <c r="M773" s="17"/>
      <c r="N773" s="17"/>
      <c r="O773" s="17"/>
      <c r="P773" s="17"/>
      <c r="Q773" s="17"/>
      <c r="R773" s="17"/>
      <c r="S773" s="17"/>
      <c r="T773" s="17"/>
      <c r="U773" s="17"/>
      <c r="V773" s="17"/>
      <c r="W773" s="17"/>
      <c r="X773" s="17"/>
      <c r="Y773" s="17"/>
      <c r="Z773" s="17"/>
      <c r="AA773" s="17"/>
      <c r="AB773" s="17"/>
      <c r="AC773" s="17"/>
      <c r="AD773" s="17"/>
      <c r="AE773" s="17"/>
      <c r="AF773" s="17"/>
      <c r="AG773" s="17"/>
      <c r="AH773" s="17"/>
      <c r="AI773" s="17"/>
      <c r="AJ773" s="17"/>
      <c r="AK773" s="17"/>
      <c r="AL773" s="17"/>
      <c r="AM773" s="17"/>
      <c r="AN773" s="17"/>
      <c r="AO773" s="17"/>
      <c r="AP773" s="17"/>
      <c r="AQ773" s="17"/>
      <c r="AR773" s="17"/>
      <c r="AS773" s="17"/>
      <c r="AT773" s="17"/>
      <c r="AU773" s="17"/>
      <c r="AV773" s="17"/>
      <c r="AW773" s="17"/>
      <c r="AX773" s="17"/>
      <c r="AY773" s="17"/>
      <c r="AZ773" s="17"/>
      <c r="BA773" s="17"/>
      <c r="BB773" s="17"/>
      <c r="BC773" s="17"/>
      <c r="BD773" s="17"/>
      <c r="BE773" s="17"/>
      <c r="BF773" s="17"/>
      <c r="BG773" s="17"/>
      <c r="BH773" s="17"/>
      <c r="BI773" s="17"/>
      <c r="BJ773" s="17"/>
      <c r="BK773" s="17"/>
      <c r="BL773" s="17"/>
      <c r="BM773" s="17"/>
      <c r="BN773" s="17"/>
      <c r="BO773" s="17"/>
      <c r="BP773" s="17"/>
      <c r="BQ773" s="17"/>
      <c r="BR773" s="17"/>
      <c r="BS773" s="17"/>
      <c r="BT773" s="17"/>
      <c r="BU773" s="17"/>
      <c r="BV773" s="17"/>
      <c r="BW773" s="17"/>
      <c r="BX773" s="17"/>
      <c r="BY773" s="17"/>
      <c r="BZ773" s="17"/>
      <c r="CA773" s="17"/>
      <c r="CB773" s="17"/>
      <c r="CC773" s="17"/>
      <c r="CD773" s="17"/>
      <c r="CE773" s="17"/>
      <c r="CF773" s="17"/>
      <c r="CG773" s="17"/>
      <c r="CH773" s="17"/>
      <c r="CI773" s="17"/>
      <c r="CJ773" s="17"/>
      <c r="CK773" s="17"/>
      <c r="CL773" s="17"/>
      <c r="CM773" s="17"/>
      <c r="CN773" s="17"/>
      <c r="CO773" s="17"/>
      <c r="CP773" s="17"/>
      <c r="CQ773" s="17"/>
      <c r="CR773" s="17"/>
      <c r="CS773" s="17"/>
      <c r="CT773" s="17"/>
      <c r="CU773" s="17"/>
      <c r="CV773" s="17"/>
      <c r="CW773" s="17"/>
      <c r="CX773" s="17"/>
      <c r="CY773" s="17"/>
      <c r="CZ773" s="17"/>
      <c r="DA773" s="17"/>
      <c r="DB773" s="17"/>
      <c r="DC773" s="17"/>
      <c r="DD773" s="17"/>
      <c r="DE773" s="17"/>
      <c r="DF773" s="17"/>
      <c r="DG773" s="17"/>
      <c r="DH773" s="17"/>
      <c r="DI773" s="17"/>
      <c r="DJ773" s="17"/>
      <c r="DK773" s="17"/>
      <c r="DL773" s="17"/>
      <c r="DM773" s="17"/>
      <c r="DN773" s="17"/>
      <c r="DO773" s="17"/>
      <c r="DP773" s="17"/>
      <c r="DQ773" s="17"/>
      <c r="DR773" s="17"/>
      <c r="DS773" s="17"/>
      <c r="DT773" s="17"/>
      <c r="DU773" s="17"/>
      <c r="DV773" s="17"/>
      <c r="DW773" s="17"/>
      <c r="DX773" s="17"/>
      <c r="DY773" s="17"/>
      <c r="DZ773" s="17"/>
      <c r="EA773" s="17"/>
      <c r="EB773" s="17"/>
      <c r="EC773" s="17"/>
      <c r="ED773" s="17"/>
      <c r="EE773" s="17"/>
      <c r="EF773" s="17"/>
      <c r="EG773" s="17"/>
      <c r="EH773" s="17"/>
      <c r="EI773" s="17"/>
      <c r="EJ773" s="17"/>
      <c r="EK773" s="17"/>
      <c r="EL773" s="17"/>
      <c r="EM773" s="17"/>
      <c r="EN773" s="17"/>
      <c r="EO773" s="17"/>
      <c r="EP773" s="17"/>
      <c r="EQ773" s="17"/>
      <c r="ER773" s="17"/>
      <c r="ES773" s="17"/>
      <c r="ET773" s="17"/>
      <c r="EU773" s="17"/>
      <c r="EV773" s="17"/>
      <c r="EW773" s="17"/>
      <c r="EX773" s="17"/>
      <c r="EY773" s="17"/>
      <c r="EZ773" s="17"/>
      <c r="FA773" s="17"/>
      <c r="FB773" s="17"/>
      <c r="FC773" s="17"/>
      <c r="FD773" s="17"/>
      <c r="FE773" s="17"/>
      <c r="FF773" s="17"/>
      <c r="FG773" s="17"/>
      <c r="FH773" s="17"/>
      <c r="FI773" s="17"/>
      <c r="FJ773" s="17"/>
      <c r="FK773" s="17"/>
      <c r="FL773" s="17"/>
      <c r="FM773" s="17"/>
      <c r="FN773" s="17"/>
      <c r="FO773" s="17"/>
      <c r="FP773" s="17"/>
      <c r="FQ773" s="17"/>
      <c r="FR773" s="17"/>
      <c r="FS773" s="17"/>
      <c r="FT773" s="17"/>
      <c r="FU773" s="17"/>
      <c r="FV773" s="17"/>
      <c r="FW773" s="17"/>
      <c r="FX773" s="17"/>
      <c r="FY773" s="17"/>
      <c r="FZ773" s="17"/>
      <c r="GA773" s="17"/>
      <c r="GB773" s="17"/>
      <c r="GC773" s="17"/>
      <c r="GD773" s="17"/>
      <c r="GE773" s="17"/>
      <c r="GF773" s="17"/>
      <c r="GG773" s="17"/>
      <c r="GH773" s="17"/>
      <c r="GI773" s="17"/>
      <c r="GJ773" s="17"/>
      <c r="GK773" s="17"/>
      <c r="GL773" s="17"/>
      <c r="GM773" s="17"/>
      <c r="GN773" s="17"/>
      <c r="GO773" s="17"/>
      <c r="GP773" s="17"/>
      <c r="GQ773" s="17"/>
      <c r="GR773" s="17"/>
      <c r="GS773" s="17"/>
      <c r="GT773" s="17"/>
      <c r="GU773" s="17"/>
      <c r="GV773" s="17"/>
      <c r="GW773" s="17"/>
      <c r="GX773" s="17"/>
      <c r="GY773" s="17"/>
      <c r="GZ773" s="17"/>
      <c r="HA773" s="17"/>
      <c r="HB773" s="17"/>
      <c r="HC773" s="17"/>
      <c r="HD773" s="17"/>
      <c r="HE773" s="17"/>
      <c r="HF773" s="17"/>
      <c r="HG773" s="17"/>
      <c r="HH773" s="17"/>
      <c r="HI773" s="17"/>
      <c r="HJ773" s="17"/>
      <c r="HK773" s="17"/>
      <c r="HL773" s="17"/>
      <c r="HM773" s="17"/>
      <c r="HN773" s="17"/>
      <c r="HO773" s="17"/>
      <c r="HP773" s="17"/>
      <c r="HQ773" s="17"/>
      <c r="HR773" s="17"/>
      <c r="HS773" s="17"/>
      <c r="HT773" s="17"/>
      <c r="HU773" s="17"/>
      <c r="HV773" s="17"/>
      <c r="HW773" s="17"/>
      <c r="HX773" s="17"/>
      <c r="HY773" s="17"/>
      <c r="HZ773" s="17"/>
      <c r="IA773" s="17"/>
      <c r="IB773" s="17"/>
      <c r="IC773" s="17"/>
      <c r="ID773" s="17"/>
      <c r="IE773" s="17"/>
      <c r="IF773" s="17"/>
      <c r="IG773" s="17"/>
      <c r="IH773" s="17"/>
      <c r="II773" s="17"/>
      <c r="IJ773" s="17"/>
      <c r="IK773" s="17"/>
      <c r="IL773" s="17"/>
      <c r="IM773" s="17"/>
      <c r="IN773" s="17"/>
      <c r="IO773" s="17"/>
      <c r="IP773" s="17"/>
      <c r="IQ773" s="17"/>
      <c r="IR773" s="17"/>
      <c r="IS773" s="17"/>
    </row>
    <row r="774" s="16" customFormat="1" spans="1:253">
      <c r="A774" s="17"/>
      <c r="B774" s="17"/>
      <c r="C774" s="17"/>
      <c r="D774" s="18"/>
      <c r="E774" s="18"/>
      <c r="F774" s="18"/>
      <c r="G774" s="17"/>
      <c r="H774" s="17"/>
      <c r="I774" s="17"/>
      <c r="J774" s="17"/>
      <c r="K774" s="17"/>
      <c r="L774" s="17"/>
      <c r="M774" s="17"/>
      <c r="N774" s="17"/>
      <c r="O774" s="17"/>
      <c r="P774" s="17"/>
      <c r="Q774" s="17"/>
      <c r="R774" s="17"/>
      <c r="S774" s="17"/>
      <c r="T774" s="17"/>
      <c r="U774" s="17"/>
      <c r="V774" s="17"/>
      <c r="W774" s="17"/>
      <c r="X774" s="17"/>
      <c r="Y774" s="17"/>
      <c r="Z774" s="17"/>
      <c r="AA774" s="17"/>
      <c r="AB774" s="17"/>
      <c r="AC774" s="17"/>
      <c r="AD774" s="17"/>
      <c r="AE774" s="17"/>
      <c r="AF774" s="17"/>
      <c r="AG774" s="17"/>
      <c r="AH774" s="17"/>
      <c r="AI774" s="17"/>
      <c r="AJ774" s="17"/>
      <c r="AK774" s="17"/>
      <c r="AL774" s="17"/>
      <c r="AM774" s="17"/>
      <c r="AN774" s="17"/>
      <c r="AO774" s="17"/>
      <c r="AP774" s="17"/>
      <c r="AQ774" s="17"/>
      <c r="AR774" s="17"/>
      <c r="AS774" s="17"/>
      <c r="AT774" s="17"/>
      <c r="AU774" s="17"/>
      <c r="AV774" s="17"/>
      <c r="AW774" s="17"/>
      <c r="AX774" s="17"/>
      <c r="AY774" s="17"/>
      <c r="AZ774" s="17"/>
      <c r="BA774" s="17"/>
      <c r="BB774" s="17"/>
      <c r="BC774" s="17"/>
      <c r="BD774" s="17"/>
      <c r="BE774" s="17"/>
      <c r="BF774" s="17"/>
      <c r="BG774" s="17"/>
      <c r="BH774" s="17"/>
      <c r="BI774" s="17"/>
      <c r="BJ774" s="17"/>
      <c r="BK774" s="17"/>
      <c r="BL774" s="17"/>
      <c r="BM774" s="17"/>
      <c r="BN774" s="17"/>
      <c r="BO774" s="17"/>
      <c r="BP774" s="17"/>
      <c r="BQ774" s="17"/>
      <c r="BR774" s="17"/>
      <c r="BS774" s="17"/>
      <c r="BT774" s="17"/>
      <c r="BU774" s="17"/>
      <c r="BV774" s="17"/>
      <c r="BW774" s="17"/>
      <c r="BX774" s="17"/>
      <c r="BY774" s="17"/>
      <c r="BZ774" s="17"/>
      <c r="CA774" s="17"/>
      <c r="CB774" s="17"/>
      <c r="CC774" s="17"/>
      <c r="CD774" s="17"/>
      <c r="CE774" s="17"/>
      <c r="CF774" s="17"/>
      <c r="CG774" s="17"/>
      <c r="CH774" s="17"/>
      <c r="CI774" s="17"/>
      <c r="CJ774" s="17"/>
      <c r="CK774" s="17"/>
      <c r="CL774" s="17"/>
      <c r="CM774" s="17"/>
      <c r="CN774" s="17"/>
      <c r="CO774" s="17"/>
      <c r="CP774" s="17"/>
      <c r="CQ774" s="17"/>
      <c r="CR774" s="17"/>
      <c r="CS774" s="17"/>
      <c r="CT774" s="17"/>
      <c r="CU774" s="17"/>
      <c r="CV774" s="17"/>
      <c r="CW774" s="17"/>
      <c r="CX774" s="17"/>
      <c r="CY774" s="17"/>
      <c r="CZ774" s="17"/>
      <c r="DA774" s="17"/>
      <c r="DB774" s="17"/>
      <c r="DC774" s="17"/>
      <c r="DD774" s="17"/>
      <c r="DE774" s="17"/>
      <c r="DF774" s="17"/>
      <c r="DG774" s="17"/>
      <c r="DH774" s="17"/>
      <c r="DI774" s="17"/>
      <c r="DJ774" s="17"/>
      <c r="DK774" s="17"/>
      <c r="DL774" s="17"/>
      <c r="DM774" s="17"/>
      <c r="DN774" s="17"/>
      <c r="DO774" s="17"/>
      <c r="DP774" s="17"/>
      <c r="DQ774" s="17"/>
      <c r="DR774" s="17"/>
      <c r="DS774" s="17"/>
      <c r="DT774" s="17"/>
      <c r="DU774" s="17"/>
      <c r="DV774" s="17"/>
      <c r="DW774" s="17"/>
      <c r="DX774" s="17"/>
      <c r="DY774" s="17"/>
      <c r="DZ774" s="17"/>
      <c r="EA774" s="17"/>
      <c r="EB774" s="17"/>
      <c r="EC774" s="17"/>
      <c r="ED774" s="17"/>
      <c r="EE774" s="17"/>
      <c r="EF774" s="17"/>
      <c r="EG774" s="17"/>
      <c r="EH774" s="17"/>
      <c r="EI774" s="17"/>
      <c r="EJ774" s="17"/>
      <c r="EK774" s="17"/>
      <c r="EL774" s="17"/>
      <c r="EM774" s="17"/>
      <c r="EN774" s="17"/>
      <c r="EO774" s="17"/>
      <c r="EP774" s="17"/>
      <c r="EQ774" s="17"/>
      <c r="ER774" s="17"/>
      <c r="ES774" s="17"/>
      <c r="ET774" s="17"/>
      <c r="EU774" s="17"/>
      <c r="EV774" s="17"/>
      <c r="EW774" s="17"/>
      <c r="EX774" s="17"/>
      <c r="EY774" s="17"/>
      <c r="EZ774" s="17"/>
      <c r="FA774" s="17"/>
      <c r="FB774" s="17"/>
      <c r="FC774" s="17"/>
      <c r="FD774" s="17"/>
      <c r="FE774" s="17"/>
      <c r="FF774" s="17"/>
      <c r="FG774" s="17"/>
      <c r="FH774" s="17"/>
      <c r="FI774" s="17"/>
      <c r="FJ774" s="17"/>
      <c r="FK774" s="17"/>
      <c r="FL774" s="17"/>
      <c r="FM774" s="17"/>
      <c r="FN774" s="17"/>
      <c r="FO774" s="17"/>
      <c r="FP774" s="17"/>
      <c r="FQ774" s="17"/>
      <c r="FR774" s="17"/>
      <c r="FS774" s="17"/>
      <c r="FT774" s="17"/>
      <c r="FU774" s="17"/>
      <c r="FV774" s="17"/>
      <c r="FW774" s="17"/>
      <c r="FX774" s="17"/>
      <c r="FY774" s="17"/>
      <c r="FZ774" s="17"/>
      <c r="GA774" s="17"/>
      <c r="GB774" s="17"/>
      <c r="GC774" s="17"/>
      <c r="GD774" s="17"/>
      <c r="GE774" s="17"/>
      <c r="GF774" s="17"/>
      <c r="GG774" s="17"/>
      <c r="GH774" s="17"/>
      <c r="GI774" s="17"/>
      <c r="GJ774" s="17"/>
      <c r="GK774" s="17"/>
      <c r="GL774" s="17"/>
      <c r="GM774" s="17"/>
      <c r="GN774" s="17"/>
      <c r="GO774" s="17"/>
      <c r="GP774" s="17"/>
      <c r="GQ774" s="17"/>
      <c r="GR774" s="17"/>
      <c r="GS774" s="17"/>
      <c r="GT774" s="17"/>
      <c r="GU774" s="17"/>
      <c r="GV774" s="17"/>
      <c r="GW774" s="17"/>
      <c r="GX774" s="17"/>
      <c r="GY774" s="17"/>
      <c r="GZ774" s="17"/>
      <c r="HA774" s="17"/>
      <c r="HB774" s="17"/>
      <c r="HC774" s="17"/>
      <c r="HD774" s="17"/>
      <c r="HE774" s="17"/>
      <c r="HF774" s="17"/>
      <c r="HG774" s="17"/>
      <c r="HH774" s="17"/>
      <c r="HI774" s="17"/>
      <c r="HJ774" s="17"/>
      <c r="HK774" s="17"/>
      <c r="HL774" s="17"/>
      <c r="HM774" s="17"/>
      <c r="HN774" s="17"/>
      <c r="HO774" s="17"/>
      <c r="HP774" s="17"/>
      <c r="HQ774" s="17"/>
      <c r="HR774" s="17"/>
      <c r="HS774" s="17"/>
      <c r="HT774" s="17"/>
      <c r="HU774" s="17"/>
      <c r="HV774" s="17"/>
      <c r="HW774" s="17"/>
      <c r="HX774" s="17"/>
      <c r="HY774" s="17"/>
      <c r="HZ774" s="17"/>
      <c r="IA774" s="17"/>
      <c r="IB774" s="17"/>
      <c r="IC774" s="17"/>
      <c r="ID774" s="17"/>
      <c r="IE774" s="17"/>
      <c r="IF774" s="17"/>
      <c r="IG774" s="17"/>
      <c r="IH774" s="17"/>
      <c r="II774" s="17"/>
      <c r="IJ774" s="17"/>
      <c r="IK774" s="17"/>
      <c r="IL774" s="17"/>
      <c r="IM774" s="17"/>
      <c r="IN774" s="17"/>
      <c r="IO774" s="17"/>
      <c r="IP774" s="17"/>
      <c r="IQ774" s="17"/>
      <c r="IR774" s="17"/>
      <c r="IS774" s="17"/>
    </row>
    <row r="775" s="16" customFormat="1" spans="1:253">
      <c r="A775" s="17"/>
      <c r="B775" s="17"/>
      <c r="C775" s="17"/>
      <c r="D775" s="18"/>
      <c r="E775" s="18"/>
      <c r="F775" s="18"/>
      <c r="G775" s="17"/>
      <c r="H775" s="17"/>
      <c r="I775" s="17"/>
      <c r="J775" s="17"/>
      <c r="K775" s="17"/>
      <c r="L775" s="17"/>
      <c r="M775" s="17"/>
      <c r="N775" s="17"/>
      <c r="O775" s="17"/>
      <c r="P775" s="17"/>
      <c r="Q775" s="17"/>
      <c r="R775" s="17"/>
      <c r="S775" s="17"/>
      <c r="T775" s="17"/>
      <c r="U775" s="17"/>
      <c r="V775" s="17"/>
      <c r="W775" s="17"/>
      <c r="X775" s="17"/>
      <c r="Y775" s="17"/>
      <c r="Z775" s="17"/>
      <c r="AA775" s="17"/>
      <c r="AB775" s="17"/>
      <c r="AC775" s="17"/>
      <c r="AD775" s="17"/>
      <c r="AE775" s="17"/>
      <c r="AF775" s="17"/>
      <c r="AG775" s="17"/>
      <c r="AH775" s="17"/>
      <c r="AI775" s="17"/>
      <c r="AJ775" s="17"/>
      <c r="AK775" s="17"/>
      <c r="AL775" s="17"/>
      <c r="AM775" s="17"/>
      <c r="AN775" s="17"/>
      <c r="AO775" s="17"/>
      <c r="AP775" s="17"/>
      <c r="AQ775" s="17"/>
      <c r="AR775" s="17"/>
      <c r="AS775" s="17"/>
      <c r="AT775" s="17"/>
      <c r="AU775" s="17"/>
      <c r="AV775" s="17"/>
      <c r="AW775" s="17"/>
      <c r="AX775" s="17"/>
      <c r="AY775" s="17"/>
      <c r="AZ775" s="17"/>
      <c r="BA775" s="17"/>
      <c r="BB775" s="17"/>
      <c r="BC775" s="17"/>
      <c r="BD775" s="17"/>
      <c r="BE775" s="17"/>
      <c r="BF775" s="17"/>
      <c r="BG775" s="17"/>
      <c r="BH775" s="17"/>
      <c r="BI775" s="17"/>
      <c r="BJ775" s="17"/>
      <c r="BK775" s="17"/>
      <c r="BL775" s="17"/>
      <c r="BM775" s="17"/>
      <c r="BN775" s="17"/>
      <c r="BO775" s="17"/>
      <c r="BP775" s="17"/>
      <c r="BQ775" s="17"/>
      <c r="BR775" s="17"/>
      <c r="BS775" s="17"/>
      <c r="BT775" s="17"/>
      <c r="BU775" s="17"/>
      <c r="BV775" s="17"/>
      <c r="BW775" s="17"/>
      <c r="BX775" s="17"/>
      <c r="BY775" s="17"/>
      <c r="BZ775" s="17"/>
      <c r="CA775" s="17"/>
      <c r="CB775" s="17"/>
      <c r="CC775" s="17"/>
      <c r="CD775" s="17"/>
      <c r="CE775" s="17"/>
      <c r="CF775" s="17"/>
      <c r="CG775" s="17"/>
      <c r="CH775" s="17"/>
      <c r="CI775" s="17"/>
      <c r="CJ775" s="17"/>
      <c r="CK775" s="17"/>
      <c r="CL775" s="17"/>
      <c r="CM775" s="17"/>
      <c r="CN775" s="17"/>
      <c r="CO775" s="17"/>
      <c r="CP775" s="17"/>
      <c r="CQ775" s="17"/>
      <c r="CR775" s="17"/>
      <c r="CS775" s="17"/>
      <c r="CT775" s="17"/>
      <c r="CU775" s="17"/>
      <c r="CV775" s="17"/>
      <c r="CW775" s="17"/>
      <c r="CX775" s="17"/>
      <c r="CY775" s="17"/>
      <c r="CZ775" s="17"/>
      <c r="DA775" s="17"/>
      <c r="DB775" s="17"/>
      <c r="DC775" s="17"/>
      <c r="DD775" s="17"/>
      <c r="DE775" s="17"/>
      <c r="DF775" s="17"/>
      <c r="DG775" s="17"/>
      <c r="DH775" s="17"/>
      <c r="DI775" s="17"/>
      <c r="DJ775" s="17"/>
      <c r="DK775" s="17"/>
      <c r="DL775" s="17"/>
      <c r="DM775" s="17"/>
      <c r="DN775" s="17"/>
      <c r="DO775" s="17"/>
      <c r="DP775" s="17"/>
      <c r="DQ775" s="17"/>
      <c r="DR775" s="17"/>
      <c r="DS775" s="17"/>
      <c r="DT775" s="17"/>
      <c r="DU775" s="17"/>
      <c r="DV775" s="17"/>
      <c r="DW775" s="17"/>
      <c r="DX775" s="17"/>
      <c r="DY775" s="17"/>
      <c r="DZ775" s="17"/>
      <c r="EA775" s="17"/>
      <c r="EB775" s="17"/>
      <c r="EC775" s="17"/>
      <c r="ED775" s="17"/>
      <c r="EE775" s="17"/>
      <c r="EF775" s="17"/>
      <c r="EG775" s="17"/>
      <c r="EH775" s="17"/>
      <c r="EI775" s="17"/>
      <c r="EJ775" s="17"/>
      <c r="EK775" s="17"/>
      <c r="EL775" s="17"/>
      <c r="EM775" s="17"/>
      <c r="EN775" s="17"/>
      <c r="EO775" s="17"/>
      <c r="EP775" s="17"/>
      <c r="EQ775" s="17"/>
      <c r="ER775" s="17"/>
      <c r="ES775" s="17"/>
      <c r="ET775" s="17"/>
      <c r="EU775" s="17"/>
      <c r="EV775" s="17"/>
      <c r="EW775" s="17"/>
      <c r="EX775" s="17"/>
      <c r="EY775" s="17"/>
      <c r="EZ775" s="17"/>
      <c r="FA775" s="17"/>
      <c r="FB775" s="17"/>
      <c r="FC775" s="17"/>
      <c r="FD775" s="17"/>
      <c r="FE775" s="17"/>
      <c r="FF775" s="17"/>
      <c r="FG775" s="17"/>
      <c r="FH775" s="17"/>
      <c r="FI775" s="17"/>
      <c r="FJ775" s="17"/>
      <c r="FK775" s="17"/>
      <c r="FL775" s="17"/>
      <c r="FM775" s="17"/>
      <c r="FN775" s="17"/>
      <c r="FO775" s="17"/>
      <c r="FP775" s="17"/>
      <c r="FQ775" s="17"/>
      <c r="FR775" s="17"/>
      <c r="FS775" s="17"/>
      <c r="FT775" s="17"/>
      <c r="FU775" s="17"/>
      <c r="FV775" s="17"/>
      <c r="FW775" s="17"/>
      <c r="FX775" s="17"/>
      <c r="FY775" s="17"/>
      <c r="FZ775" s="17"/>
      <c r="GA775" s="17"/>
      <c r="GB775" s="17"/>
      <c r="GC775" s="17"/>
      <c r="GD775" s="17"/>
      <c r="GE775" s="17"/>
      <c r="GF775" s="17"/>
      <c r="GG775" s="17"/>
      <c r="GH775" s="17"/>
      <c r="GI775" s="17"/>
      <c r="GJ775" s="17"/>
      <c r="GK775" s="17"/>
      <c r="GL775" s="17"/>
      <c r="GM775" s="17"/>
      <c r="GN775" s="17"/>
      <c r="GO775" s="17"/>
      <c r="GP775" s="17"/>
      <c r="GQ775" s="17"/>
      <c r="GR775" s="17"/>
      <c r="GS775" s="17"/>
      <c r="GT775" s="17"/>
      <c r="GU775" s="17"/>
      <c r="GV775" s="17"/>
      <c r="GW775" s="17"/>
      <c r="GX775" s="17"/>
      <c r="GY775" s="17"/>
      <c r="GZ775" s="17"/>
      <c r="HA775" s="17"/>
      <c r="HB775" s="17"/>
      <c r="HC775" s="17"/>
      <c r="HD775" s="17"/>
      <c r="HE775" s="17"/>
      <c r="HF775" s="17"/>
      <c r="HG775" s="17"/>
      <c r="HH775" s="17"/>
      <c r="HI775" s="17"/>
      <c r="HJ775" s="17"/>
      <c r="HK775" s="17"/>
      <c r="HL775" s="17"/>
      <c r="HM775" s="17"/>
      <c r="HN775" s="17"/>
      <c r="HO775" s="17"/>
      <c r="HP775" s="17"/>
      <c r="HQ775" s="17"/>
      <c r="HR775" s="17"/>
      <c r="HS775" s="17"/>
      <c r="HT775" s="17"/>
      <c r="HU775" s="17"/>
      <c r="HV775" s="17"/>
      <c r="HW775" s="17"/>
      <c r="HX775" s="17"/>
      <c r="HY775" s="17"/>
      <c r="HZ775" s="17"/>
      <c r="IA775" s="17"/>
      <c r="IB775" s="17"/>
      <c r="IC775" s="17"/>
      <c r="ID775" s="17"/>
      <c r="IE775" s="17"/>
      <c r="IF775" s="17"/>
      <c r="IG775" s="17"/>
      <c r="IH775" s="17"/>
      <c r="II775" s="17"/>
      <c r="IJ775" s="17"/>
      <c r="IK775" s="17"/>
      <c r="IL775" s="17"/>
      <c r="IM775" s="17"/>
      <c r="IN775" s="17"/>
      <c r="IO775" s="17"/>
      <c r="IP775" s="17"/>
      <c r="IQ775" s="17"/>
      <c r="IR775" s="17"/>
      <c r="IS775" s="17"/>
    </row>
    <row r="776" s="16" customFormat="1" spans="1:253">
      <c r="A776" s="17"/>
      <c r="B776" s="17"/>
      <c r="C776" s="17"/>
      <c r="D776" s="18"/>
      <c r="E776" s="18"/>
      <c r="F776" s="18"/>
      <c r="G776" s="17"/>
      <c r="H776" s="17"/>
      <c r="I776" s="17"/>
      <c r="J776" s="17"/>
      <c r="K776" s="17"/>
      <c r="L776" s="17"/>
      <c r="M776" s="17"/>
      <c r="N776" s="17"/>
      <c r="O776" s="17"/>
      <c r="P776" s="17"/>
      <c r="Q776" s="17"/>
      <c r="R776" s="17"/>
      <c r="S776" s="17"/>
      <c r="T776" s="17"/>
      <c r="U776" s="17"/>
      <c r="V776" s="17"/>
      <c r="W776" s="17"/>
      <c r="X776" s="17"/>
      <c r="Y776" s="17"/>
      <c r="Z776" s="17"/>
      <c r="AA776" s="17"/>
      <c r="AB776" s="17"/>
      <c r="AC776" s="17"/>
      <c r="AD776" s="17"/>
      <c r="AE776" s="17"/>
      <c r="AF776" s="17"/>
      <c r="AG776" s="17"/>
      <c r="AH776" s="17"/>
      <c r="AI776" s="17"/>
      <c r="AJ776" s="17"/>
      <c r="AK776" s="17"/>
      <c r="AL776" s="17"/>
      <c r="AM776" s="17"/>
      <c r="AN776" s="17"/>
      <c r="AO776" s="17"/>
      <c r="AP776" s="17"/>
      <c r="AQ776" s="17"/>
      <c r="AR776" s="17"/>
      <c r="AS776" s="17"/>
      <c r="AT776" s="17"/>
      <c r="AU776" s="17"/>
      <c r="AV776" s="17"/>
      <c r="AW776" s="17"/>
      <c r="AX776" s="17"/>
      <c r="AY776" s="17"/>
      <c r="AZ776" s="17"/>
      <c r="BA776" s="17"/>
      <c r="BB776" s="17"/>
      <c r="BC776" s="17"/>
      <c r="BD776" s="17"/>
      <c r="BE776" s="17"/>
      <c r="BF776" s="17"/>
      <c r="BG776" s="17"/>
      <c r="BH776" s="17"/>
      <c r="BI776" s="17"/>
      <c r="BJ776" s="17"/>
      <c r="BK776" s="17"/>
      <c r="BL776" s="17"/>
      <c r="BM776" s="17"/>
      <c r="BN776" s="17"/>
      <c r="BO776" s="17"/>
      <c r="BP776" s="17"/>
      <c r="BQ776" s="17"/>
      <c r="BR776" s="17"/>
      <c r="BS776" s="17"/>
      <c r="BT776" s="17"/>
      <c r="BU776" s="17"/>
      <c r="BV776" s="17"/>
      <c r="BW776" s="17"/>
      <c r="BX776" s="17"/>
      <c r="BY776" s="17"/>
      <c r="BZ776" s="17"/>
      <c r="CA776" s="17"/>
      <c r="CB776" s="17"/>
      <c r="CC776" s="17"/>
      <c r="CD776" s="17"/>
      <c r="CE776" s="17"/>
      <c r="CF776" s="17"/>
      <c r="CG776" s="17"/>
      <c r="CH776" s="17"/>
      <c r="CI776" s="17"/>
      <c r="CJ776" s="17"/>
      <c r="CK776" s="17"/>
      <c r="CL776" s="17"/>
      <c r="CM776" s="17"/>
      <c r="CN776" s="17"/>
      <c r="CO776" s="17"/>
      <c r="CP776" s="17"/>
      <c r="CQ776" s="17"/>
      <c r="CR776" s="17"/>
      <c r="CS776" s="17"/>
      <c r="CT776" s="17"/>
      <c r="CU776" s="17"/>
      <c r="CV776" s="17"/>
      <c r="CW776" s="17"/>
      <c r="CX776" s="17"/>
      <c r="CY776" s="17"/>
      <c r="CZ776" s="17"/>
      <c r="DA776" s="17"/>
      <c r="DB776" s="17"/>
      <c r="DC776" s="17"/>
      <c r="DD776" s="17"/>
      <c r="DE776" s="17"/>
      <c r="DF776" s="17"/>
      <c r="DG776" s="17"/>
      <c r="DH776" s="17"/>
      <c r="DI776" s="17"/>
      <c r="DJ776" s="17"/>
      <c r="DK776" s="17"/>
      <c r="DL776" s="17"/>
      <c r="DM776" s="17"/>
      <c r="DN776" s="17"/>
      <c r="DO776" s="17"/>
      <c r="DP776" s="17"/>
      <c r="DQ776" s="17"/>
      <c r="DR776" s="17"/>
      <c r="DS776" s="17"/>
      <c r="DT776" s="17"/>
      <c r="DU776" s="17"/>
      <c r="DV776" s="17"/>
      <c r="DW776" s="17"/>
      <c r="DX776" s="17"/>
      <c r="DY776" s="17"/>
      <c r="DZ776" s="17"/>
      <c r="EA776" s="17"/>
      <c r="EB776" s="17"/>
      <c r="EC776" s="17"/>
      <c r="ED776" s="17"/>
      <c r="EE776" s="17"/>
      <c r="EF776" s="17"/>
      <c r="EG776" s="17"/>
      <c r="EH776" s="17"/>
      <c r="EI776" s="17"/>
      <c r="EJ776" s="17"/>
      <c r="EK776" s="17"/>
      <c r="EL776" s="17"/>
      <c r="EM776" s="17"/>
      <c r="EN776" s="17"/>
      <c r="EO776" s="17"/>
      <c r="EP776" s="17"/>
      <c r="EQ776" s="17"/>
      <c r="ER776" s="17"/>
      <c r="ES776" s="17"/>
      <c r="ET776" s="17"/>
      <c r="EU776" s="17"/>
      <c r="EV776" s="17"/>
      <c r="EW776" s="17"/>
      <c r="EX776" s="17"/>
      <c r="EY776" s="17"/>
      <c r="EZ776" s="17"/>
      <c r="FA776" s="17"/>
      <c r="FB776" s="17"/>
      <c r="FC776" s="17"/>
      <c r="FD776" s="17"/>
      <c r="FE776" s="17"/>
      <c r="FF776" s="17"/>
      <c r="FG776" s="17"/>
      <c r="FH776" s="17"/>
      <c r="FI776" s="17"/>
      <c r="FJ776" s="17"/>
      <c r="FK776" s="17"/>
      <c r="FL776" s="17"/>
      <c r="FM776" s="17"/>
      <c r="FN776" s="17"/>
      <c r="FO776" s="17"/>
      <c r="FP776" s="17"/>
      <c r="FQ776" s="17"/>
      <c r="FR776" s="17"/>
      <c r="FS776" s="17"/>
      <c r="FT776" s="17"/>
      <c r="FU776" s="17"/>
      <c r="FV776" s="17"/>
      <c r="FW776" s="17"/>
      <c r="FX776" s="17"/>
      <c r="FY776" s="17"/>
      <c r="FZ776" s="17"/>
      <c r="GA776" s="17"/>
      <c r="GB776" s="17"/>
      <c r="GC776" s="17"/>
      <c r="GD776" s="17"/>
      <c r="GE776" s="17"/>
      <c r="GF776" s="17"/>
      <c r="GG776" s="17"/>
      <c r="GH776" s="17"/>
      <c r="GI776" s="17"/>
      <c r="GJ776" s="17"/>
      <c r="GK776" s="17"/>
      <c r="GL776" s="17"/>
      <c r="GM776" s="17"/>
      <c r="GN776" s="17"/>
      <c r="GO776" s="17"/>
      <c r="GP776" s="17"/>
      <c r="GQ776" s="17"/>
      <c r="GR776" s="17"/>
      <c r="GS776" s="17"/>
      <c r="GT776" s="17"/>
      <c r="GU776" s="17"/>
      <c r="GV776" s="17"/>
      <c r="GW776" s="17"/>
      <c r="GX776" s="17"/>
      <c r="GY776" s="17"/>
      <c r="GZ776" s="17"/>
      <c r="HA776" s="17"/>
      <c r="HB776" s="17"/>
      <c r="HC776" s="17"/>
      <c r="HD776" s="17"/>
      <c r="HE776" s="17"/>
      <c r="HF776" s="17"/>
      <c r="HG776" s="17"/>
      <c r="HH776" s="17"/>
      <c r="HI776" s="17"/>
      <c r="HJ776" s="17"/>
      <c r="HK776" s="17"/>
      <c r="HL776" s="17"/>
      <c r="HM776" s="17"/>
      <c r="HN776" s="17"/>
      <c r="HO776" s="17"/>
      <c r="HP776" s="17"/>
      <c r="HQ776" s="17"/>
      <c r="HR776" s="17"/>
      <c r="HS776" s="17"/>
      <c r="HT776" s="17"/>
      <c r="HU776" s="17"/>
      <c r="HV776" s="17"/>
      <c r="HW776" s="17"/>
      <c r="HX776" s="17"/>
      <c r="HY776" s="17"/>
      <c r="HZ776" s="17"/>
      <c r="IA776" s="17"/>
      <c r="IB776" s="17"/>
      <c r="IC776" s="17"/>
      <c r="ID776" s="17"/>
      <c r="IE776" s="17"/>
      <c r="IF776" s="17"/>
      <c r="IG776" s="17"/>
      <c r="IH776" s="17"/>
      <c r="II776" s="17"/>
      <c r="IJ776" s="17"/>
      <c r="IK776" s="17"/>
      <c r="IL776" s="17"/>
      <c r="IM776" s="17"/>
      <c r="IN776" s="17"/>
      <c r="IO776" s="17"/>
      <c r="IP776" s="17"/>
      <c r="IQ776" s="17"/>
      <c r="IR776" s="17"/>
      <c r="IS776" s="17"/>
    </row>
    <row r="777" s="16" customFormat="1" spans="1:253">
      <c r="A777" s="17"/>
      <c r="B777" s="17"/>
      <c r="C777" s="17"/>
      <c r="D777" s="18"/>
      <c r="E777" s="18"/>
      <c r="F777" s="18"/>
      <c r="G777" s="17"/>
      <c r="H777" s="17"/>
      <c r="I777" s="17"/>
      <c r="J777" s="17"/>
      <c r="K777" s="17"/>
      <c r="L777" s="17"/>
      <c r="M777" s="17"/>
      <c r="N777" s="17"/>
      <c r="O777" s="17"/>
      <c r="P777" s="17"/>
      <c r="Q777" s="17"/>
      <c r="R777" s="17"/>
      <c r="S777" s="17"/>
      <c r="T777" s="17"/>
      <c r="U777" s="17"/>
      <c r="V777" s="17"/>
      <c r="W777" s="17"/>
      <c r="X777" s="17"/>
      <c r="Y777" s="17"/>
      <c r="Z777" s="17"/>
      <c r="AA777" s="17"/>
      <c r="AB777" s="17"/>
      <c r="AC777" s="17"/>
      <c r="AD777" s="17"/>
      <c r="AE777" s="17"/>
      <c r="AF777" s="17"/>
      <c r="AG777" s="17"/>
      <c r="AH777" s="17"/>
      <c r="AI777" s="17"/>
      <c r="AJ777" s="17"/>
      <c r="AK777" s="17"/>
      <c r="AL777" s="17"/>
      <c r="AM777" s="17"/>
      <c r="AN777" s="17"/>
      <c r="AO777" s="17"/>
      <c r="AP777" s="17"/>
      <c r="AQ777" s="17"/>
      <c r="AR777" s="17"/>
      <c r="AS777" s="17"/>
      <c r="AT777" s="17"/>
      <c r="AU777" s="17"/>
      <c r="AV777" s="17"/>
      <c r="AW777" s="17"/>
      <c r="AX777" s="17"/>
      <c r="AY777" s="17"/>
      <c r="AZ777" s="17"/>
      <c r="BA777" s="17"/>
      <c r="BB777" s="17"/>
      <c r="BC777" s="17"/>
      <c r="BD777" s="17"/>
      <c r="BE777" s="17"/>
      <c r="BF777" s="17"/>
      <c r="BG777" s="17"/>
      <c r="BH777" s="17"/>
      <c r="BI777" s="17"/>
      <c r="BJ777" s="17"/>
      <c r="BK777" s="17"/>
      <c r="BL777" s="17"/>
      <c r="BM777" s="17"/>
      <c r="BN777" s="17"/>
      <c r="BO777" s="17"/>
      <c r="BP777" s="17"/>
      <c r="BQ777" s="17"/>
      <c r="BR777" s="17"/>
      <c r="BS777" s="17"/>
      <c r="BT777" s="17"/>
      <c r="BU777" s="17"/>
      <c r="BV777" s="17"/>
      <c r="BW777" s="17"/>
      <c r="BX777" s="17"/>
      <c r="BY777" s="17"/>
      <c r="BZ777" s="17"/>
      <c r="CA777" s="17"/>
      <c r="CB777" s="17"/>
      <c r="CC777" s="17"/>
      <c r="CD777" s="17"/>
      <c r="CE777" s="17"/>
      <c r="CF777" s="17"/>
      <c r="CG777" s="17"/>
      <c r="CH777" s="17"/>
      <c r="CI777" s="17"/>
      <c r="CJ777" s="17"/>
      <c r="CK777" s="17"/>
      <c r="CL777" s="17"/>
      <c r="CM777" s="17"/>
      <c r="CN777" s="17"/>
      <c r="CO777" s="17"/>
      <c r="CP777" s="17"/>
      <c r="CQ777" s="17"/>
      <c r="CR777" s="17"/>
      <c r="CS777" s="17"/>
      <c r="CT777" s="17"/>
      <c r="CU777" s="17"/>
      <c r="CV777" s="17"/>
      <c r="CW777" s="17"/>
      <c r="CX777" s="17"/>
      <c r="CY777" s="17"/>
      <c r="CZ777" s="17"/>
      <c r="DA777" s="17"/>
      <c r="DB777" s="17"/>
      <c r="DC777" s="17"/>
      <c r="DD777" s="17"/>
      <c r="DE777" s="17"/>
      <c r="DF777" s="17"/>
      <c r="DG777" s="17"/>
      <c r="DH777" s="17"/>
      <c r="DI777" s="17"/>
      <c r="DJ777" s="17"/>
      <c r="DK777" s="17"/>
      <c r="DL777" s="17"/>
      <c r="DM777" s="17"/>
      <c r="DN777" s="17"/>
      <c r="DO777" s="17"/>
      <c r="DP777" s="17"/>
      <c r="DQ777" s="17"/>
      <c r="DR777" s="17"/>
      <c r="DS777" s="17"/>
      <c r="DT777" s="17"/>
      <c r="DU777" s="17"/>
      <c r="DV777" s="17"/>
      <c r="DW777" s="17"/>
      <c r="DX777" s="17"/>
      <c r="DY777" s="17"/>
      <c r="DZ777" s="17"/>
      <c r="EA777" s="17"/>
      <c r="EB777" s="17"/>
      <c r="EC777" s="17"/>
      <c r="ED777" s="17"/>
      <c r="EE777" s="17"/>
      <c r="EF777" s="17"/>
      <c r="EG777" s="17"/>
      <c r="EH777" s="17"/>
      <c r="EI777" s="17"/>
      <c r="EJ777" s="17"/>
      <c r="EK777" s="17"/>
      <c r="EL777" s="17"/>
      <c r="EM777" s="17"/>
      <c r="EN777" s="17"/>
      <c r="EO777" s="17"/>
      <c r="EP777" s="17"/>
      <c r="EQ777" s="17"/>
      <c r="ER777" s="17"/>
      <c r="ES777" s="17"/>
      <c r="ET777" s="17"/>
      <c r="EU777" s="17"/>
      <c r="EV777" s="17"/>
      <c r="EW777" s="17"/>
      <c r="EX777" s="17"/>
      <c r="EY777" s="17"/>
      <c r="EZ777" s="17"/>
      <c r="FA777" s="17"/>
      <c r="FB777" s="17"/>
      <c r="FC777" s="17"/>
      <c r="FD777" s="17"/>
      <c r="FE777" s="17"/>
      <c r="FF777" s="17"/>
      <c r="FG777" s="17"/>
      <c r="FH777" s="17"/>
      <c r="FI777" s="17"/>
      <c r="FJ777" s="17"/>
      <c r="FK777" s="17"/>
      <c r="FL777" s="17"/>
      <c r="FM777" s="17"/>
      <c r="FN777" s="17"/>
      <c r="FO777" s="17"/>
      <c r="FP777" s="17"/>
      <c r="FQ777" s="17"/>
      <c r="FR777" s="17"/>
      <c r="FS777" s="17"/>
      <c r="FT777" s="17"/>
      <c r="FU777" s="17"/>
      <c r="FV777" s="17"/>
      <c r="FW777" s="17"/>
      <c r="FX777" s="17"/>
      <c r="FY777" s="17"/>
      <c r="FZ777" s="17"/>
      <c r="GA777" s="17"/>
      <c r="GB777" s="17"/>
      <c r="GC777" s="17"/>
      <c r="GD777" s="17"/>
      <c r="GE777" s="17"/>
      <c r="GF777" s="17"/>
      <c r="GG777" s="17"/>
      <c r="GH777" s="17"/>
      <c r="GI777" s="17"/>
      <c r="GJ777" s="17"/>
      <c r="GK777" s="17"/>
      <c r="GL777" s="17"/>
      <c r="GM777" s="17"/>
      <c r="GN777" s="17"/>
      <c r="GO777" s="17"/>
      <c r="GP777" s="17"/>
      <c r="GQ777" s="17"/>
      <c r="GR777" s="17"/>
      <c r="GS777" s="17"/>
      <c r="GT777" s="17"/>
      <c r="GU777" s="17"/>
      <c r="GV777" s="17"/>
      <c r="GW777" s="17"/>
      <c r="GX777" s="17"/>
      <c r="GY777" s="17"/>
      <c r="GZ777" s="17"/>
      <c r="HA777" s="17"/>
      <c r="HB777" s="17"/>
      <c r="HC777" s="17"/>
      <c r="HD777" s="17"/>
      <c r="HE777" s="17"/>
      <c r="HF777" s="17"/>
      <c r="HG777" s="17"/>
      <c r="HH777" s="17"/>
      <c r="HI777" s="17"/>
      <c r="HJ777" s="17"/>
      <c r="HK777" s="17"/>
      <c r="HL777" s="17"/>
      <c r="HM777" s="17"/>
      <c r="HN777" s="17"/>
      <c r="HO777" s="17"/>
      <c r="HP777" s="17"/>
      <c r="HQ777" s="17"/>
      <c r="HR777" s="17"/>
      <c r="HS777" s="17"/>
      <c r="HT777" s="17"/>
      <c r="HU777" s="17"/>
      <c r="HV777" s="17"/>
      <c r="HW777" s="17"/>
      <c r="HX777" s="17"/>
      <c r="HY777" s="17"/>
      <c r="HZ777" s="17"/>
      <c r="IA777" s="17"/>
      <c r="IB777" s="17"/>
      <c r="IC777" s="17"/>
      <c r="ID777" s="17"/>
      <c r="IE777" s="17"/>
      <c r="IF777" s="17"/>
      <c r="IG777" s="17"/>
      <c r="IH777" s="17"/>
      <c r="II777" s="17"/>
      <c r="IJ777" s="17"/>
      <c r="IK777" s="17"/>
      <c r="IL777" s="17"/>
      <c r="IM777" s="17"/>
      <c r="IN777" s="17"/>
      <c r="IO777" s="17"/>
      <c r="IP777" s="17"/>
      <c r="IQ777" s="17"/>
      <c r="IR777" s="17"/>
      <c r="IS777" s="17"/>
    </row>
    <row r="778" s="16" customFormat="1" spans="1:253">
      <c r="A778" s="17"/>
      <c r="B778" s="17"/>
      <c r="C778" s="17"/>
      <c r="D778" s="18"/>
      <c r="E778" s="18"/>
      <c r="F778" s="18"/>
      <c r="G778" s="17"/>
      <c r="H778" s="17"/>
      <c r="I778" s="17"/>
      <c r="J778" s="17"/>
      <c r="K778" s="17"/>
      <c r="L778" s="17"/>
      <c r="M778" s="17"/>
      <c r="N778" s="17"/>
      <c r="O778" s="17"/>
      <c r="P778" s="17"/>
      <c r="Q778" s="17"/>
      <c r="R778" s="17"/>
      <c r="S778" s="17"/>
      <c r="T778" s="17"/>
      <c r="U778" s="17"/>
      <c r="V778" s="17"/>
      <c r="W778" s="17"/>
      <c r="X778" s="17"/>
      <c r="Y778" s="17"/>
      <c r="Z778" s="17"/>
      <c r="AA778" s="17"/>
      <c r="AB778" s="17"/>
      <c r="AC778" s="17"/>
      <c r="AD778" s="17"/>
      <c r="AE778" s="17"/>
      <c r="AF778" s="17"/>
      <c r="AG778" s="17"/>
      <c r="AH778" s="17"/>
      <c r="AI778" s="17"/>
      <c r="AJ778" s="17"/>
      <c r="AK778" s="17"/>
      <c r="AL778" s="17"/>
      <c r="AM778" s="17"/>
      <c r="AN778" s="17"/>
      <c r="AO778" s="17"/>
      <c r="AP778" s="17"/>
      <c r="AQ778" s="17"/>
      <c r="AR778" s="17"/>
      <c r="AS778" s="17"/>
      <c r="AT778" s="17"/>
      <c r="AU778" s="17"/>
      <c r="AV778" s="17"/>
      <c r="AW778" s="17"/>
      <c r="AX778" s="17"/>
      <c r="AY778" s="17"/>
      <c r="AZ778" s="17"/>
      <c r="BA778" s="17"/>
      <c r="BB778" s="17"/>
      <c r="BC778" s="17"/>
      <c r="BD778" s="17"/>
      <c r="BE778" s="17"/>
      <c r="BF778" s="17"/>
      <c r="BG778" s="17"/>
      <c r="BH778" s="17"/>
      <c r="BI778" s="17"/>
      <c r="BJ778" s="17"/>
      <c r="BK778" s="17"/>
      <c r="BL778" s="17"/>
      <c r="BM778" s="17"/>
      <c r="BN778" s="17"/>
      <c r="BO778" s="17"/>
      <c r="BP778" s="17"/>
      <c r="BQ778" s="17"/>
      <c r="BR778" s="17"/>
      <c r="BS778" s="17"/>
      <c r="BT778" s="17"/>
      <c r="BU778" s="17"/>
      <c r="BV778" s="17"/>
      <c r="BW778" s="17"/>
      <c r="BX778" s="17"/>
      <c r="BY778" s="17"/>
      <c r="BZ778" s="17"/>
      <c r="CA778" s="17"/>
      <c r="CB778" s="17"/>
      <c r="CC778" s="17"/>
      <c r="CD778" s="17"/>
      <c r="CE778" s="17"/>
      <c r="CF778" s="17"/>
      <c r="CG778" s="17"/>
      <c r="CH778" s="17"/>
      <c r="CI778" s="17"/>
      <c r="CJ778" s="17"/>
      <c r="CK778" s="17"/>
      <c r="CL778" s="17"/>
      <c r="CM778" s="17"/>
      <c r="CN778" s="17"/>
      <c r="CO778" s="17"/>
      <c r="CP778" s="17"/>
      <c r="CQ778" s="17"/>
      <c r="CR778" s="17"/>
      <c r="CS778" s="17"/>
      <c r="CT778" s="17"/>
      <c r="CU778" s="17"/>
      <c r="CV778" s="17"/>
      <c r="CW778" s="17"/>
      <c r="CX778" s="17"/>
      <c r="CY778" s="17"/>
      <c r="CZ778" s="17"/>
      <c r="DA778" s="17"/>
      <c r="DB778" s="17"/>
      <c r="DC778" s="17"/>
      <c r="DD778" s="17"/>
      <c r="DE778" s="17"/>
      <c r="DF778" s="17"/>
      <c r="DG778" s="17"/>
      <c r="DH778" s="17"/>
      <c r="DI778" s="17"/>
      <c r="DJ778" s="17"/>
      <c r="DK778" s="17"/>
      <c r="DL778" s="17"/>
      <c r="DM778" s="17"/>
      <c r="DN778" s="17"/>
      <c r="DO778" s="17"/>
      <c r="DP778" s="17"/>
      <c r="DQ778" s="17"/>
      <c r="DR778" s="17"/>
      <c r="DS778" s="17"/>
      <c r="DT778" s="17"/>
      <c r="DU778" s="17"/>
      <c r="DV778" s="17"/>
      <c r="DW778" s="17"/>
      <c r="DX778" s="17"/>
      <c r="DY778" s="17"/>
      <c r="DZ778" s="17"/>
      <c r="EA778" s="17"/>
      <c r="EB778" s="17"/>
      <c r="EC778" s="17"/>
      <c r="ED778" s="17"/>
      <c r="EE778" s="17"/>
      <c r="EF778" s="17"/>
      <c r="EG778" s="17"/>
      <c r="EH778" s="17"/>
      <c r="EI778" s="17"/>
      <c r="EJ778" s="17"/>
      <c r="EK778" s="17"/>
      <c r="EL778" s="17"/>
      <c r="EM778" s="17"/>
      <c r="EN778" s="17"/>
      <c r="EO778" s="17"/>
      <c r="EP778" s="17"/>
      <c r="EQ778" s="17"/>
      <c r="ER778" s="17"/>
      <c r="ES778" s="17"/>
      <c r="ET778" s="17"/>
      <c r="EU778" s="17"/>
      <c r="EV778" s="17"/>
      <c r="EW778" s="17"/>
      <c r="EX778" s="17"/>
      <c r="EY778" s="17"/>
      <c r="EZ778" s="17"/>
      <c r="FA778" s="17"/>
      <c r="FB778" s="17"/>
      <c r="FC778" s="17"/>
      <c r="FD778" s="17"/>
      <c r="FE778" s="17"/>
      <c r="FF778" s="17"/>
      <c r="FG778" s="17"/>
      <c r="FH778" s="17"/>
      <c r="FI778" s="17"/>
      <c r="FJ778" s="17"/>
      <c r="FK778" s="17"/>
      <c r="FL778" s="17"/>
      <c r="FM778" s="17"/>
      <c r="FN778" s="17"/>
      <c r="FO778" s="17"/>
      <c r="FP778" s="17"/>
      <c r="FQ778" s="17"/>
      <c r="FR778" s="17"/>
      <c r="FS778" s="17"/>
      <c r="FT778" s="17"/>
      <c r="FU778" s="17"/>
      <c r="FV778" s="17"/>
      <c r="FW778" s="17"/>
      <c r="FX778" s="17"/>
      <c r="FY778" s="17"/>
      <c r="FZ778" s="17"/>
      <c r="GA778" s="17"/>
      <c r="GB778" s="17"/>
      <c r="GC778" s="17"/>
      <c r="GD778" s="17"/>
      <c r="GE778" s="17"/>
      <c r="GF778" s="17"/>
      <c r="GG778" s="17"/>
      <c r="GH778" s="17"/>
      <c r="GI778" s="17"/>
      <c r="GJ778" s="17"/>
      <c r="GK778" s="17"/>
      <c r="GL778" s="17"/>
      <c r="GM778" s="17"/>
      <c r="GN778" s="17"/>
      <c r="GO778" s="17"/>
      <c r="GP778" s="17"/>
      <c r="GQ778" s="17"/>
      <c r="GR778" s="17"/>
      <c r="GS778" s="17"/>
      <c r="GT778" s="17"/>
      <c r="GU778" s="17"/>
      <c r="GV778" s="17"/>
      <c r="GW778" s="17"/>
      <c r="GX778" s="17"/>
      <c r="GY778" s="17"/>
      <c r="GZ778" s="17"/>
      <c r="HA778" s="17"/>
      <c r="HB778" s="17"/>
      <c r="HC778" s="17"/>
      <c r="HD778" s="17"/>
      <c r="HE778" s="17"/>
      <c r="HF778" s="17"/>
      <c r="HG778" s="17"/>
      <c r="HH778" s="17"/>
      <c r="HI778" s="17"/>
      <c r="HJ778" s="17"/>
      <c r="HK778" s="17"/>
      <c r="HL778" s="17"/>
      <c r="HM778" s="17"/>
      <c r="HN778" s="17"/>
      <c r="HO778" s="17"/>
      <c r="HP778" s="17"/>
      <c r="HQ778" s="17"/>
      <c r="HR778" s="17"/>
      <c r="HS778" s="17"/>
      <c r="HT778" s="17"/>
      <c r="HU778" s="17"/>
      <c r="HV778" s="17"/>
      <c r="HW778" s="17"/>
      <c r="HX778" s="17"/>
      <c r="HY778" s="17"/>
      <c r="HZ778" s="17"/>
      <c r="IA778" s="17"/>
      <c r="IB778" s="17"/>
      <c r="IC778" s="17"/>
      <c r="ID778" s="17"/>
      <c r="IE778" s="17"/>
      <c r="IF778" s="17"/>
      <c r="IG778" s="17"/>
      <c r="IH778" s="17"/>
      <c r="II778" s="17"/>
      <c r="IJ778" s="17"/>
      <c r="IK778" s="17"/>
      <c r="IL778" s="17"/>
      <c r="IM778" s="17"/>
      <c r="IN778" s="17"/>
      <c r="IO778" s="17"/>
      <c r="IP778" s="17"/>
      <c r="IQ778" s="17"/>
      <c r="IR778" s="17"/>
      <c r="IS778" s="17"/>
    </row>
    <row r="779" s="16" customFormat="1" spans="1:253">
      <c r="A779" s="17"/>
      <c r="B779" s="17"/>
      <c r="C779" s="17"/>
      <c r="D779" s="18"/>
      <c r="E779" s="18"/>
      <c r="F779" s="18"/>
      <c r="G779" s="17"/>
      <c r="H779" s="17"/>
      <c r="I779" s="17"/>
      <c r="J779" s="17"/>
      <c r="K779" s="17"/>
      <c r="L779" s="17"/>
      <c r="M779" s="17"/>
      <c r="N779" s="17"/>
      <c r="O779" s="17"/>
      <c r="P779" s="17"/>
      <c r="Q779" s="17"/>
      <c r="R779" s="17"/>
      <c r="S779" s="17"/>
      <c r="T779" s="17"/>
      <c r="U779" s="17"/>
      <c r="V779" s="17"/>
      <c r="W779" s="17"/>
      <c r="X779" s="17"/>
      <c r="Y779" s="17"/>
      <c r="Z779" s="17"/>
      <c r="AA779" s="17"/>
      <c r="AB779" s="17"/>
      <c r="AC779" s="17"/>
      <c r="AD779" s="17"/>
      <c r="AE779" s="17"/>
      <c r="AF779" s="17"/>
      <c r="AG779" s="17"/>
      <c r="AH779" s="17"/>
      <c r="AI779" s="17"/>
      <c r="AJ779" s="17"/>
      <c r="AK779" s="17"/>
      <c r="AL779" s="17"/>
      <c r="AM779" s="17"/>
      <c r="AN779" s="17"/>
      <c r="AO779" s="17"/>
      <c r="AP779" s="17"/>
      <c r="AQ779" s="17"/>
      <c r="AR779" s="17"/>
      <c r="AS779" s="17"/>
      <c r="AT779" s="17"/>
      <c r="AU779" s="17"/>
      <c r="AV779" s="17"/>
      <c r="AW779" s="17"/>
      <c r="AX779" s="17"/>
      <c r="AY779" s="17"/>
      <c r="AZ779" s="17"/>
      <c r="BA779" s="17"/>
      <c r="BB779" s="17"/>
      <c r="BC779" s="17"/>
      <c r="BD779" s="17"/>
      <c r="BE779" s="17"/>
      <c r="BF779" s="17"/>
      <c r="BG779" s="17"/>
      <c r="BH779" s="17"/>
      <c r="BI779" s="17"/>
      <c r="BJ779" s="17"/>
      <c r="BK779" s="17"/>
      <c r="BL779" s="17"/>
      <c r="BM779" s="17"/>
      <c r="BN779" s="17"/>
      <c r="BO779" s="17"/>
      <c r="BP779" s="17"/>
      <c r="BQ779" s="17"/>
      <c r="BR779" s="17"/>
      <c r="BS779" s="17"/>
      <c r="BT779" s="17"/>
      <c r="BU779" s="17"/>
      <c r="BV779" s="17"/>
      <c r="BW779" s="17"/>
      <c r="BX779" s="17"/>
      <c r="BY779" s="17"/>
      <c r="BZ779" s="17"/>
      <c r="CA779" s="17"/>
      <c r="CB779" s="17"/>
      <c r="CC779" s="17"/>
      <c r="CD779" s="17"/>
      <c r="CE779" s="17"/>
      <c r="CF779" s="17"/>
      <c r="CG779" s="17"/>
      <c r="CH779" s="17"/>
      <c r="CI779" s="17"/>
      <c r="CJ779" s="17"/>
      <c r="CK779" s="17"/>
      <c r="CL779" s="17"/>
      <c r="CM779" s="17"/>
      <c r="CN779" s="17"/>
      <c r="CO779" s="17"/>
      <c r="CP779" s="17"/>
      <c r="CQ779" s="17"/>
      <c r="CR779" s="17"/>
      <c r="CS779" s="17"/>
      <c r="CT779" s="17"/>
      <c r="CU779" s="17"/>
      <c r="CV779" s="17"/>
      <c r="CW779" s="17"/>
      <c r="CX779" s="17"/>
      <c r="CY779" s="17"/>
      <c r="CZ779" s="17"/>
      <c r="DA779" s="17"/>
      <c r="DB779" s="17"/>
      <c r="DC779" s="17"/>
      <c r="DD779" s="17"/>
      <c r="DE779" s="17"/>
      <c r="DF779" s="17"/>
      <c r="DG779" s="17"/>
      <c r="DH779" s="17"/>
      <c r="DI779" s="17"/>
      <c r="DJ779" s="17"/>
      <c r="DK779" s="17"/>
      <c r="DL779" s="17"/>
      <c r="DM779" s="17"/>
      <c r="DN779" s="17"/>
      <c r="DO779" s="17"/>
      <c r="DP779" s="17"/>
      <c r="DQ779" s="17"/>
      <c r="DR779" s="17"/>
      <c r="DS779" s="17"/>
      <c r="DT779" s="17"/>
      <c r="DU779" s="17"/>
      <c r="DV779" s="17"/>
      <c r="DW779" s="17"/>
      <c r="DX779" s="17"/>
      <c r="DY779" s="17"/>
      <c r="DZ779" s="17"/>
      <c r="EA779" s="17"/>
      <c r="EB779" s="17"/>
      <c r="EC779" s="17"/>
      <c r="ED779" s="17"/>
      <c r="EE779" s="17"/>
      <c r="EF779" s="17"/>
      <c r="EG779" s="17"/>
      <c r="EH779" s="17"/>
      <c r="EI779" s="17"/>
      <c r="EJ779" s="17"/>
      <c r="EK779" s="17"/>
      <c r="EL779" s="17"/>
      <c r="EM779" s="17"/>
      <c r="EN779" s="17"/>
      <c r="EO779" s="17"/>
      <c r="EP779" s="17"/>
      <c r="EQ779" s="17"/>
      <c r="ER779" s="17"/>
      <c r="ES779" s="17"/>
      <c r="ET779" s="17"/>
      <c r="EU779" s="17"/>
      <c r="EV779" s="17"/>
      <c r="EW779" s="17"/>
      <c r="EX779" s="17"/>
      <c r="EY779" s="17"/>
      <c r="EZ779" s="17"/>
      <c r="FA779" s="17"/>
      <c r="FB779" s="17"/>
      <c r="FC779" s="17"/>
      <c r="FD779" s="17"/>
      <c r="FE779" s="17"/>
      <c r="FF779" s="17"/>
      <c r="FG779" s="17"/>
      <c r="FH779" s="17"/>
      <c r="FI779" s="17"/>
      <c r="FJ779" s="17"/>
      <c r="FK779" s="17"/>
      <c r="FL779" s="17"/>
      <c r="FM779" s="17"/>
      <c r="FN779" s="17"/>
      <c r="FO779" s="17"/>
      <c r="FP779" s="17"/>
      <c r="FQ779" s="17"/>
      <c r="FR779" s="17"/>
      <c r="FS779" s="17"/>
      <c r="FT779" s="17"/>
      <c r="FU779" s="17"/>
      <c r="FV779" s="17"/>
      <c r="FW779" s="17"/>
      <c r="FX779" s="17"/>
      <c r="FY779" s="17"/>
      <c r="FZ779" s="17"/>
      <c r="GA779" s="17"/>
      <c r="GB779" s="17"/>
      <c r="GC779" s="17"/>
      <c r="GD779" s="17"/>
      <c r="GE779" s="17"/>
      <c r="GF779" s="17"/>
      <c r="GG779" s="17"/>
      <c r="GH779" s="17"/>
      <c r="GI779" s="17"/>
      <c r="GJ779" s="17"/>
      <c r="GK779" s="17"/>
      <c r="GL779" s="17"/>
      <c r="GM779" s="17"/>
      <c r="GN779" s="17"/>
      <c r="GO779" s="17"/>
      <c r="GP779" s="17"/>
      <c r="GQ779" s="17"/>
      <c r="GR779" s="17"/>
      <c r="GS779" s="17"/>
      <c r="GT779" s="17"/>
      <c r="GU779" s="17"/>
      <c r="GV779" s="17"/>
      <c r="GW779" s="17"/>
      <c r="GX779" s="17"/>
      <c r="GY779" s="17"/>
      <c r="GZ779" s="17"/>
      <c r="HA779" s="17"/>
      <c r="HB779" s="17"/>
      <c r="HC779" s="17"/>
      <c r="HD779" s="17"/>
      <c r="HE779" s="17"/>
      <c r="HF779" s="17"/>
      <c r="HG779" s="17"/>
      <c r="HH779" s="17"/>
      <c r="HI779" s="17"/>
      <c r="HJ779" s="17"/>
      <c r="HK779" s="17"/>
      <c r="HL779" s="17"/>
      <c r="HM779" s="17"/>
      <c r="HN779" s="17"/>
      <c r="HO779" s="17"/>
      <c r="HP779" s="17"/>
      <c r="HQ779" s="17"/>
      <c r="HR779" s="17"/>
      <c r="HS779" s="17"/>
      <c r="HT779" s="17"/>
      <c r="HU779" s="17"/>
      <c r="HV779" s="17"/>
      <c r="HW779" s="17"/>
      <c r="HX779" s="17"/>
      <c r="HY779" s="17"/>
      <c r="HZ779" s="17"/>
      <c r="IA779" s="17"/>
      <c r="IB779" s="17"/>
      <c r="IC779" s="17"/>
      <c r="ID779" s="17"/>
      <c r="IE779" s="17"/>
      <c r="IF779" s="17"/>
      <c r="IG779" s="17"/>
      <c r="IH779" s="17"/>
      <c r="II779" s="17"/>
      <c r="IJ779" s="17"/>
      <c r="IK779" s="17"/>
      <c r="IL779" s="17"/>
      <c r="IM779" s="17"/>
      <c r="IN779" s="17"/>
      <c r="IO779" s="17"/>
      <c r="IP779" s="17"/>
      <c r="IQ779" s="17"/>
      <c r="IR779" s="17"/>
      <c r="IS779" s="17"/>
    </row>
    <row r="780" s="16" customFormat="1" spans="1:253">
      <c r="A780" s="17"/>
      <c r="B780" s="17"/>
      <c r="C780" s="17"/>
      <c r="D780" s="18"/>
      <c r="E780" s="18"/>
      <c r="F780" s="18"/>
      <c r="G780" s="17"/>
      <c r="H780" s="17"/>
      <c r="I780" s="17"/>
      <c r="J780" s="17"/>
      <c r="K780" s="17"/>
      <c r="L780" s="17"/>
      <c r="M780" s="17"/>
      <c r="N780" s="17"/>
      <c r="O780" s="17"/>
      <c r="P780" s="17"/>
      <c r="Q780" s="17"/>
      <c r="R780" s="17"/>
      <c r="S780" s="17"/>
      <c r="T780" s="17"/>
      <c r="U780" s="17"/>
      <c r="V780" s="17"/>
      <c r="W780" s="17"/>
      <c r="X780" s="17"/>
      <c r="Y780" s="17"/>
      <c r="Z780" s="17"/>
      <c r="AA780" s="17"/>
      <c r="AB780" s="17"/>
      <c r="AC780" s="17"/>
      <c r="AD780" s="17"/>
      <c r="AE780" s="17"/>
      <c r="AF780" s="17"/>
      <c r="AG780" s="17"/>
      <c r="AH780" s="17"/>
      <c r="AI780" s="17"/>
      <c r="AJ780" s="17"/>
      <c r="AK780" s="17"/>
      <c r="AL780" s="17"/>
      <c r="AM780" s="17"/>
      <c r="AN780" s="17"/>
      <c r="AO780" s="17"/>
      <c r="AP780" s="17"/>
      <c r="AQ780" s="17"/>
      <c r="AR780" s="17"/>
      <c r="AS780" s="17"/>
      <c r="AT780" s="17"/>
      <c r="AU780" s="17"/>
      <c r="AV780" s="17"/>
      <c r="AW780" s="17"/>
      <c r="AX780" s="17"/>
      <c r="AY780" s="17"/>
      <c r="AZ780" s="17"/>
      <c r="BA780" s="17"/>
      <c r="BB780" s="17"/>
      <c r="BC780" s="17"/>
      <c r="BD780" s="17"/>
      <c r="BE780" s="17"/>
      <c r="BF780" s="17"/>
      <c r="BG780" s="17"/>
      <c r="BH780" s="17"/>
      <c r="BI780" s="17"/>
      <c r="BJ780" s="17"/>
      <c r="BK780" s="17"/>
      <c r="BL780" s="17"/>
      <c r="BM780" s="17"/>
      <c r="BN780" s="17"/>
      <c r="BO780" s="17"/>
      <c r="BP780" s="17"/>
      <c r="BQ780" s="17"/>
      <c r="BR780" s="17"/>
      <c r="BS780" s="17"/>
      <c r="BT780" s="17"/>
      <c r="BU780" s="17"/>
      <c r="BV780" s="17"/>
      <c r="BW780" s="17"/>
      <c r="BX780" s="17"/>
      <c r="BY780" s="17"/>
      <c r="BZ780" s="17"/>
      <c r="CA780" s="17"/>
      <c r="CB780" s="17"/>
      <c r="CC780" s="17"/>
      <c r="CD780" s="17"/>
      <c r="CE780" s="17"/>
      <c r="CF780" s="17"/>
      <c r="CG780" s="17"/>
      <c r="CH780" s="17"/>
      <c r="CI780" s="17"/>
      <c r="CJ780" s="17"/>
      <c r="CK780" s="17"/>
      <c r="CL780" s="17"/>
      <c r="CM780" s="17"/>
      <c r="CN780" s="17"/>
      <c r="CO780" s="17"/>
      <c r="CP780" s="17"/>
      <c r="CQ780" s="17"/>
      <c r="CR780" s="17"/>
      <c r="CS780" s="17"/>
      <c r="CT780" s="17"/>
      <c r="CU780" s="17"/>
      <c r="CV780" s="17"/>
      <c r="CW780" s="17"/>
      <c r="CX780" s="17"/>
      <c r="CY780" s="17"/>
      <c r="CZ780" s="17"/>
      <c r="DA780" s="17"/>
      <c r="DB780" s="17"/>
      <c r="DC780" s="17"/>
      <c r="DD780" s="17"/>
      <c r="DE780" s="17"/>
      <c r="DF780" s="17"/>
      <c r="DG780" s="17"/>
      <c r="DH780" s="17"/>
      <c r="DI780" s="17"/>
      <c r="DJ780" s="17"/>
      <c r="DK780" s="17"/>
      <c r="DL780" s="17"/>
      <c r="DM780" s="17"/>
      <c r="DN780" s="17"/>
      <c r="DO780" s="17"/>
      <c r="DP780" s="17"/>
      <c r="DQ780" s="17"/>
      <c r="DR780" s="17"/>
      <c r="DS780" s="17"/>
      <c r="DT780" s="17"/>
      <c r="DU780" s="17"/>
      <c r="DV780" s="17"/>
      <c r="DW780" s="17"/>
      <c r="DX780" s="17"/>
      <c r="DY780" s="17"/>
      <c r="DZ780" s="17"/>
      <c r="EA780" s="17"/>
      <c r="EB780" s="17"/>
      <c r="EC780" s="17"/>
      <c r="ED780" s="17"/>
      <c r="EE780" s="17"/>
      <c r="EF780" s="17"/>
      <c r="EG780" s="17"/>
      <c r="EH780" s="17"/>
      <c r="EI780" s="17"/>
      <c r="EJ780" s="17"/>
      <c r="EK780" s="17"/>
      <c r="EL780" s="17"/>
      <c r="EM780" s="17"/>
      <c r="EN780" s="17"/>
      <c r="EO780" s="17"/>
      <c r="EP780" s="17"/>
      <c r="EQ780" s="17"/>
      <c r="ER780" s="17"/>
      <c r="ES780" s="17"/>
      <c r="ET780" s="17"/>
      <c r="EU780" s="17"/>
      <c r="EV780" s="17"/>
      <c r="EW780" s="17"/>
      <c r="EX780" s="17"/>
      <c r="EY780" s="17"/>
      <c r="EZ780" s="17"/>
      <c r="FA780" s="17"/>
      <c r="FB780" s="17"/>
      <c r="FC780" s="17"/>
      <c r="FD780" s="17"/>
      <c r="FE780" s="17"/>
      <c r="FF780" s="17"/>
      <c r="FG780" s="17"/>
      <c r="FH780" s="17"/>
      <c r="FI780" s="17"/>
      <c r="FJ780" s="17"/>
      <c r="FK780" s="17"/>
      <c r="FL780" s="17"/>
      <c r="FM780" s="17"/>
      <c r="FN780" s="17"/>
      <c r="FO780" s="17"/>
      <c r="FP780" s="17"/>
      <c r="FQ780" s="17"/>
      <c r="FR780" s="17"/>
      <c r="FS780" s="17"/>
      <c r="FT780" s="17"/>
      <c r="FU780" s="17"/>
      <c r="FV780" s="17"/>
      <c r="FW780" s="17"/>
      <c r="FX780" s="17"/>
      <c r="FY780" s="17"/>
      <c r="FZ780" s="17"/>
      <c r="GA780" s="17"/>
      <c r="GB780" s="17"/>
      <c r="GC780" s="17"/>
      <c r="GD780" s="17"/>
      <c r="GE780" s="17"/>
      <c r="GF780" s="17"/>
      <c r="GG780" s="17"/>
      <c r="GH780" s="17"/>
      <c r="GI780" s="17"/>
      <c r="GJ780" s="17"/>
      <c r="GK780" s="17"/>
      <c r="GL780" s="17"/>
      <c r="GM780" s="17"/>
      <c r="GN780" s="17"/>
      <c r="GO780" s="17"/>
      <c r="GP780" s="17"/>
      <c r="GQ780" s="17"/>
      <c r="GR780" s="17"/>
      <c r="GS780" s="17"/>
      <c r="GT780" s="17"/>
      <c r="GU780" s="17"/>
      <c r="GV780" s="17"/>
      <c r="GW780" s="17"/>
      <c r="GX780" s="17"/>
      <c r="GY780" s="17"/>
      <c r="GZ780" s="17"/>
      <c r="HA780" s="17"/>
      <c r="HB780" s="17"/>
      <c r="HC780" s="17"/>
      <c r="HD780" s="17"/>
      <c r="HE780" s="17"/>
      <c r="HF780" s="17"/>
      <c r="HG780" s="17"/>
      <c r="HH780" s="17"/>
      <c r="HI780" s="17"/>
      <c r="HJ780" s="17"/>
      <c r="HK780" s="17"/>
      <c r="HL780" s="17"/>
      <c r="HM780" s="17"/>
      <c r="HN780" s="17"/>
      <c r="HO780" s="17"/>
      <c r="HP780" s="17"/>
      <c r="HQ780" s="17"/>
      <c r="HR780" s="17"/>
      <c r="HS780" s="17"/>
      <c r="HT780" s="17"/>
      <c r="HU780" s="17"/>
      <c r="HV780" s="17"/>
      <c r="HW780" s="17"/>
      <c r="HX780" s="17"/>
      <c r="HY780" s="17"/>
      <c r="HZ780" s="17"/>
      <c r="IA780" s="17"/>
      <c r="IB780" s="17"/>
      <c r="IC780" s="17"/>
      <c r="ID780" s="17"/>
      <c r="IE780" s="17"/>
      <c r="IF780" s="17"/>
      <c r="IG780" s="17"/>
      <c r="IH780" s="17"/>
      <c r="II780" s="17"/>
      <c r="IJ780" s="17"/>
      <c r="IK780" s="17"/>
      <c r="IL780" s="17"/>
      <c r="IM780" s="17"/>
      <c r="IN780" s="17"/>
      <c r="IO780" s="17"/>
      <c r="IP780" s="17"/>
      <c r="IQ780" s="17"/>
      <c r="IR780" s="17"/>
      <c r="IS780" s="17"/>
    </row>
    <row r="781" s="16" customFormat="1" spans="1:253">
      <c r="A781" s="17"/>
      <c r="B781" s="17"/>
      <c r="C781" s="17"/>
      <c r="D781" s="18"/>
      <c r="E781" s="18"/>
      <c r="F781" s="18"/>
      <c r="G781" s="17"/>
      <c r="H781" s="17"/>
      <c r="I781" s="17"/>
      <c r="J781" s="17"/>
      <c r="K781" s="17"/>
      <c r="L781" s="17"/>
      <c r="M781" s="17"/>
      <c r="N781" s="17"/>
      <c r="O781" s="17"/>
      <c r="P781" s="17"/>
      <c r="Q781" s="17"/>
      <c r="R781" s="17"/>
      <c r="S781" s="17"/>
      <c r="T781" s="17"/>
      <c r="U781" s="17"/>
      <c r="V781" s="17"/>
      <c r="W781" s="17"/>
      <c r="X781" s="17"/>
      <c r="Y781" s="17"/>
      <c r="Z781" s="17"/>
      <c r="AA781" s="17"/>
      <c r="AB781" s="17"/>
      <c r="AC781" s="17"/>
      <c r="AD781" s="17"/>
      <c r="AE781" s="17"/>
      <c r="AF781" s="17"/>
      <c r="AG781" s="17"/>
      <c r="AH781" s="17"/>
      <c r="AI781" s="17"/>
      <c r="AJ781" s="17"/>
      <c r="AK781" s="17"/>
      <c r="AL781" s="17"/>
      <c r="AM781" s="17"/>
      <c r="AN781" s="17"/>
      <c r="AO781" s="17"/>
      <c r="AP781" s="17"/>
      <c r="AQ781" s="17"/>
      <c r="AR781" s="17"/>
      <c r="AS781" s="17"/>
      <c r="AT781" s="17"/>
      <c r="AU781" s="17"/>
      <c r="AV781" s="17"/>
      <c r="AW781" s="17"/>
      <c r="AX781" s="17"/>
      <c r="AY781" s="17"/>
      <c r="AZ781" s="17"/>
      <c r="BA781" s="17"/>
      <c r="BB781" s="17"/>
      <c r="BC781" s="17"/>
      <c r="BD781" s="17"/>
      <c r="BE781" s="17"/>
      <c r="BF781" s="17"/>
      <c r="BG781" s="17"/>
      <c r="BH781" s="17"/>
      <c r="BI781" s="17"/>
      <c r="BJ781" s="17"/>
      <c r="BK781" s="17"/>
      <c r="BL781" s="17"/>
      <c r="BM781" s="17"/>
      <c r="BN781" s="17"/>
      <c r="BO781" s="17"/>
      <c r="BP781" s="17"/>
      <c r="BQ781" s="17"/>
      <c r="BR781" s="17"/>
      <c r="BS781" s="17"/>
      <c r="BT781" s="17"/>
      <c r="BU781" s="17"/>
      <c r="BV781" s="17"/>
      <c r="BW781" s="17"/>
      <c r="BX781" s="17"/>
      <c r="BY781" s="17"/>
      <c r="BZ781" s="17"/>
      <c r="CA781" s="17"/>
      <c r="CB781" s="17"/>
      <c r="CC781" s="17"/>
      <c r="CD781" s="17"/>
      <c r="CE781" s="17"/>
      <c r="CF781" s="17"/>
      <c r="CG781" s="17"/>
      <c r="CH781" s="17"/>
      <c r="CI781" s="17"/>
      <c r="CJ781" s="17"/>
      <c r="CK781" s="17"/>
      <c r="CL781" s="17"/>
      <c r="CM781" s="17"/>
      <c r="CN781" s="17"/>
      <c r="CO781" s="17"/>
      <c r="CP781" s="17"/>
      <c r="CQ781" s="17"/>
      <c r="CR781" s="17"/>
      <c r="CS781" s="17"/>
      <c r="CT781" s="17"/>
      <c r="CU781" s="17"/>
      <c r="CV781" s="17"/>
      <c r="CW781" s="17"/>
      <c r="CX781" s="17"/>
      <c r="CY781" s="17"/>
      <c r="CZ781" s="17"/>
      <c r="DA781" s="17"/>
      <c r="DB781" s="17"/>
      <c r="DC781" s="17"/>
      <c r="DD781" s="17"/>
      <c r="DE781" s="17"/>
      <c r="DF781" s="17"/>
      <c r="DG781" s="17"/>
      <c r="DH781" s="17"/>
      <c r="DI781" s="17"/>
      <c r="DJ781" s="17"/>
      <c r="DK781" s="17"/>
      <c r="DL781" s="17"/>
      <c r="DM781" s="17"/>
      <c r="DN781" s="17"/>
      <c r="DO781" s="17"/>
      <c r="DP781" s="17"/>
      <c r="DQ781" s="17"/>
      <c r="DR781" s="17"/>
      <c r="DS781" s="17"/>
      <c r="DT781" s="17"/>
      <c r="DU781" s="17"/>
      <c r="DV781" s="17"/>
      <c r="DW781" s="17"/>
      <c r="DX781" s="17"/>
      <c r="DY781" s="17"/>
      <c r="DZ781" s="17"/>
      <c r="EA781" s="17"/>
      <c r="EB781" s="17"/>
      <c r="EC781" s="17"/>
      <c r="ED781" s="17"/>
      <c r="EE781" s="17"/>
      <c r="EF781" s="17"/>
      <c r="EG781" s="17"/>
      <c r="EH781" s="17"/>
      <c r="EI781" s="17"/>
      <c r="EJ781" s="17"/>
      <c r="EK781" s="17"/>
      <c r="EL781" s="17"/>
      <c r="EM781" s="17"/>
      <c r="EN781" s="17"/>
      <c r="EO781" s="17"/>
      <c r="EP781" s="17"/>
      <c r="EQ781" s="17"/>
      <c r="ER781" s="17"/>
      <c r="ES781" s="17"/>
      <c r="ET781" s="17"/>
      <c r="EU781" s="17"/>
      <c r="EV781" s="17"/>
      <c r="EW781" s="17"/>
      <c r="EX781" s="17"/>
      <c r="EY781" s="17"/>
      <c r="EZ781" s="17"/>
      <c r="FA781" s="17"/>
      <c r="FB781" s="17"/>
      <c r="FC781" s="17"/>
      <c r="FD781" s="17"/>
      <c r="FE781" s="17"/>
      <c r="FF781" s="17"/>
      <c r="FG781" s="17"/>
      <c r="FH781" s="17"/>
      <c r="FI781" s="17"/>
      <c r="FJ781" s="17"/>
      <c r="FK781" s="17"/>
      <c r="FL781" s="17"/>
      <c r="FM781" s="17"/>
      <c r="FN781" s="17"/>
      <c r="FO781" s="17"/>
      <c r="FP781" s="17"/>
      <c r="FQ781" s="17"/>
      <c r="FR781" s="17"/>
      <c r="FS781" s="17"/>
      <c r="FT781" s="17"/>
      <c r="FU781" s="17"/>
      <c r="FV781" s="17"/>
      <c r="FW781" s="17"/>
      <c r="FX781" s="17"/>
      <c r="FY781" s="17"/>
      <c r="FZ781" s="17"/>
      <c r="GA781" s="17"/>
      <c r="GB781" s="17"/>
      <c r="GC781" s="17"/>
      <c r="GD781" s="17"/>
      <c r="GE781" s="17"/>
      <c r="GF781" s="17"/>
      <c r="GG781" s="17"/>
      <c r="GH781" s="17"/>
      <c r="GI781" s="17"/>
      <c r="GJ781" s="17"/>
      <c r="GK781" s="17"/>
      <c r="GL781" s="17"/>
      <c r="GM781" s="17"/>
      <c r="GN781" s="17"/>
      <c r="GO781" s="17"/>
      <c r="GP781" s="17"/>
      <c r="GQ781" s="17"/>
      <c r="GR781" s="17"/>
      <c r="GS781" s="17"/>
      <c r="GT781" s="17"/>
      <c r="GU781" s="17"/>
      <c r="GV781" s="17"/>
      <c r="GW781" s="17"/>
      <c r="GX781" s="17"/>
      <c r="GY781" s="17"/>
      <c r="GZ781" s="17"/>
      <c r="HA781" s="17"/>
      <c r="HB781" s="17"/>
      <c r="HC781" s="17"/>
      <c r="HD781" s="17"/>
      <c r="HE781" s="17"/>
      <c r="HF781" s="17"/>
      <c r="HG781" s="17"/>
      <c r="HH781" s="17"/>
      <c r="HI781" s="17"/>
      <c r="HJ781" s="17"/>
      <c r="HK781" s="17"/>
      <c r="HL781" s="17"/>
      <c r="HM781" s="17"/>
      <c r="HN781" s="17"/>
      <c r="HO781" s="17"/>
      <c r="HP781" s="17"/>
      <c r="HQ781" s="17"/>
      <c r="HR781" s="17"/>
      <c r="HS781" s="17"/>
      <c r="HT781" s="17"/>
      <c r="HU781" s="17"/>
      <c r="HV781" s="17"/>
      <c r="HW781" s="17"/>
      <c r="HX781" s="17"/>
      <c r="HY781" s="17"/>
      <c r="HZ781" s="17"/>
      <c r="IA781" s="17"/>
      <c r="IB781" s="17"/>
      <c r="IC781" s="17"/>
      <c r="ID781" s="17"/>
      <c r="IE781" s="17"/>
      <c r="IF781" s="17"/>
      <c r="IG781" s="17"/>
      <c r="IH781" s="17"/>
      <c r="II781" s="17"/>
      <c r="IJ781" s="17"/>
      <c r="IK781" s="17"/>
      <c r="IL781" s="17"/>
      <c r="IM781" s="17"/>
      <c r="IN781" s="17"/>
      <c r="IO781" s="17"/>
      <c r="IP781" s="17"/>
      <c r="IQ781" s="17"/>
      <c r="IR781" s="17"/>
      <c r="IS781" s="17"/>
    </row>
    <row r="782" s="16" customFormat="1" spans="1:253">
      <c r="A782" s="17"/>
      <c r="B782" s="17"/>
      <c r="C782" s="17"/>
      <c r="D782" s="18"/>
      <c r="E782" s="18"/>
      <c r="F782" s="18"/>
      <c r="G782" s="17"/>
      <c r="H782" s="17"/>
      <c r="I782" s="17"/>
      <c r="J782" s="17"/>
      <c r="K782" s="17"/>
      <c r="L782" s="17"/>
      <c r="M782" s="17"/>
      <c r="N782" s="17"/>
      <c r="O782" s="17"/>
      <c r="P782" s="17"/>
      <c r="Q782" s="17"/>
      <c r="R782" s="17"/>
      <c r="S782" s="17"/>
      <c r="T782" s="17"/>
      <c r="U782" s="17"/>
      <c r="V782" s="17"/>
      <c r="W782" s="17"/>
      <c r="X782" s="17"/>
      <c r="Y782" s="17"/>
      <c r="Z782" s="17"/>
      <c r="AA782" s="17"/>
      <c r="AB782" s="17"/>
      <c r="AC782" s="17"/>
      <c r="AD782" s="17"/>
      <c r="AE782" s="17"/>
      <c r="AF782" s="17"/>
      <c r="AG782" s="17"/>
      <c r="AH782" s="17"/>
      <c r="AI782" s="17"/>
      <c r="AJ782" s="17"/>
      <c r="AK782" s="17"/>
      <c r="AL782" s="17"/>
      <c r="AM782" s="17"/>
      <c r="AN782" s="17"/>
      <c r="AO782" s="17"/>
      <c r="AP782" s="17"/>
      <c r="AQ782" s="17"/>
      <c r="AR782" s="17"/>
      <c r="AS782" s="17"/>
      <c r="AT782" s="17"/>
      <c r="AU782" s="17"/>
      <c r="AV782" s="17"/>
      <c r="AW782" s="17"/>
      <c r="AX782" s="17"/>
      <c r="AY782" s="17"/>
      <c r="AZ782" s="17"/>
      <c r="BA782" s="17"/>
      <c r="BB782" s="17"/>
      <c r="BC782" s="17"/>
      <c r="BD782" s="17"/>
      <c r="BE782" s="17"/>
      <c r="BF782" s="17"/>
      <c r="BG782" s="17"/>
      <c r="BH782" s="17"/>
      <c r="BI782" s="17"/>
      <c r="BJ782" s="17"/>
      <c r="BK782" s="17"/>
      <c r="BL782" s="17"/>
      <c r="BM782" s="17"/>
      <c r="BN782" s="17"/>
      <c r="BO782" s="17"/>
      <c r="BP782" s="17"/>
      <c r="BQ782" s="17"/>
      <c r="BR782" s="17"/>
      <c r="BS782" s="17"/>
      <c r="BT782" s="17"/>
      <c r="BU782" s="17"/>
      <c r="BV782" s="17"/>
      <c r="BW782" s="17"/>
      <c r="BX782" s="17"/>
      <c r="BY782" s="17"/>
      <c r="BZ782" s="17"/>
      <c r="CA782" s="17"/>
      <c r="CB782" s="17"/>
      <c r="CC782" s="17"/>
      <c r="CD782" s="17"/>
      <c r="CE782" s="17"/>
      <c r="CF782" s="17"/>
      <c r="CG782" s="17"/>
      <c r="CH782" s="17"/>
      <c r="CI782" s="17"/>
      <c r="CJ782" s="17"/>
      <c r="CK782" s="17"/>
      <c r="CL782" s="17"/>
      <c r="CM782" s="17"/>
      <c r="CN782" s="17"/>
      <c r="CO782" s="17"/>
      <c r="CP782" s="17"/>
      <c r="CQ782" s="17"/>
      <c r="CR782" s="17"/>
      <c r="CS782" s="17"/>
      <c r="CT782" s="17"/>
      <c r="CU782" s="17"/>
      <c r="CV782" s="17"/>
      <c r="CW782" s="17"/>
      <c r="CX782" s="17"/>
      <c r="CY782" s="17"/>
      <c r="CZ782" s="17"/>
      <c r="DA782" s="17"/>
      <c r="DB782" s="17"/>
      <c r="DC782" s="17"/>
      <c r="DD782" s="17"/>
      <c r="DE782" s="17"/>
      <c r="DF782" s="17"/>
      <c r="DG782" s="17"/>
      <c r="DH782" s="17"/>
      <c r="DI782" s="17"/>
      <c r="DJ782" s="17"/>
      <c r="DK782" s="17"/>
      <c r="DL782" s="17"/>
      <c r="DM782" s="17"/>
      <c r="DN782" s="17"/>
      <c r="DO782" s="17"/>
      <c r="DP782" s="17"/>
      <c r="DQ782" s="17"/>
      <c r="DR782" s="17"/>
      <c r="DS782" s="17"/>
      <c r="DT782" s="17"/>
      <c r="DU782" s="17"/>
      <c r="DV782" s="17"/>
      <c r="DW782" s="17"/>
      <c r="DX782" s="17"/>
      <c r="DY782" s="17"/>
      <c r="DZ782" s="17"/>
      <c r="EA782" s="17"/>
      <c r="EB782" s="17"/>
      <c r="EC782" s="17"/>
      <c r="ED782" s="17"/>
      <c r="EE782" s="17"/>
      <c r="EF782" s="17"/>
      <c r="EG782" s="17"/>
      <c r="EH782" s="17"/>
      <c r="EI782" s="17"/>
      <c r="EJ782" s="17"/>
      <c r="EK782" s="17"/>
      <c r="EL782" s="17"/>
      <c r="EM782" s="17"/>
      <c r="EN782" s="17"/>
      <c r="EO782" s="17"/>
      <c r="EP782" s="17"/>
      <c r="EQ782" s="17"/>
      <c r="ER782" s="17"/>
      <c r="ES782" s="17"/>
      <c r="ET782" s="17"/>
      <c r="EU782" s="17"/>
      <c r="EV782" s="17"/>
      <c r="EW782" s="17"/>
      <c r="EX782" s="17"/>
      <c r="EY782" s="17"/>
      <c r="EZ782" s="17"/>
      <c r="FA782" s="17"/>
      <c r="FB782" s="17"/>
      <c r="FC782" s="17"/>
      <c r="FD782" s="17"/>
      <c r="FE782" s="17"/>
      <c r="FF782" s="17"/>
      <c r="FG782" s="17"/>
      <c r="FH782" s="17"/>
      <c r="FI782" s="17"/>
      <c r="FJ782" s="17"/>
      <c r="FK782" s="17"/>
      <c r="FL782" s="17"/>
      <c r="FM782" s="17"/>
      <c r="FN782" s="17"/>
      <c r="FO782" s="17"/>
      <c r="FP782" s="17"/>
      <c r="FQ782" s="17"/>
      <c r="FR782" s="17"/>
      <c r="FS782" s="17"/>
      <c r="FT782" s="17"/>
      <c r="FU782" s="17"/>
      <c r="FV782" s="17"/>
      <c r="FW782" s="17"/>
      <c r="FX782" s="17"/>
      <c r="FY782" s="17"/>
      <c r="FZ782" s="17"/>
      <c r="GA782" s="17"/>
      <c r="GB782" s="17"/>
      <c r="GC782" s="17"/>
      <c r="GD782" s="17"/>
      <c r="GE782" s="17"/>
      <c r="GF782" s="17"/>
      <c r="GG782" s="17"/>
      <c r="GH782" s="17"/>
      <c r="GI782" s="17"/>
      <c r="GJ782" s="17"/>
      <c r="GK782" s="17"/>
      <c r="GL782" s="17"/>
      <c r="GM782" s="17"/>
      <c r="GN782" s="17"/>
      <c r="GO782" s="17"/>
      <c r="GP782" s="17"/>
      <c r="GQ782" s="17"/>
      <c r="GR782" s="17"/>
      <c r="GS782" s="17"/>
      <c r="GT782" s="17"/>
      <c r="GU782" s="17"/>
      <c r="GV782" s="17"/>
      <c r="GW782" s="17"/>
      <c r="GX782" s="17"/>
      <c r="GY782" s="17"/>
      <c r="GZ782" s="17"/>
      <c r="HA782" s="17"/>
      <c r="HB782" s="17"/>
      <c r="HC782" s="17"/>
      <c r="HD782" s="17"/>
      <c r="HE782" s="17"/>
      <c r="HF782" s="17"/>
      <c r="HG782" s="17"/>
      <c r="HH782" s="17"/>
      <c r="HI782" s="17"/>
      <c r="HJ782" s="17"/>
      <c r="HK782" s="17"/>
      <c r="HL782" s="17"/>
      <c r="HM782" s="17"/>
      <c r="HN782" s="17"/>
      <c r="HO782" s="17"/>
      <c r="HP782" s="17"/>
      <c r="HQ782" s="17"/>
      <c r="HR782" s="17"/>
      <c r="HS782" s="17"/>
      <c r="HT782" s="17"/>
      <c r="HU782" s="17"/>
      <c r="HV782" s="17"/>
      <c r="HW782" s="17"/>
      <c r="HX782" s="17"/>
      <c r="HY782" s="17"/>
      <c r="HZ782" s="17"/>
      <c r="IA782" s="17"/>
      <c r="IB782" s="17"/>
      <c r="IC782" s="17"/>
      <c r="ID782" s="17"/>
      <c r="IE782" s="17"/>
      <c r="IF782" s="17"/>
      <c r="IG782" s="17"/>
      <c r="IH782" s="17"/>
      <c r="II782" s="17"/>
      <c r="IJ782" s="17"/>
      <c r="IK782" s="17"/>
      <c r="IL782" s="17"/>
      <c r="IM782" s="17"/>
      <c r="IN782" s="17"/>
      <c r="IO782" s="17"/>
      <c r="IP782" s="17"/>
      <c r="IQ782" s="17"/>
      <c r="IR782" s="17"/>
      <c r="IS782" s="17"/>
    </row>
    <row r="783" s="16" customFormat="1" spans="1:253">
      <c r="A783" s="17"/>
      <c r="B783" s="17"/>
      <c r="C783" s="17"/>
      <c r="D783" s="18"/>
      <c r="E783" s="18"/>
      <c r="F783" s="18"/>
      <c r="G783" s="17"/>
      <c r="H783" s="17"/>
      <c r="I783" s="17"/>
      <c r="J783" s="17"/>
      <c r="K783" s="17"/>
      <c r="L783" s="17"/>
      <c r="M783" s="17"/>
      <c r="N783" s="17"/>
      <c r="O783" s="17"/>
      <c r="P783" s="17"/>
      <c r="Q783" s="17"/>
      <c r="R783" s="17"/>
      <c r="S783" s="17"/>
      <c r="T783" s="17"/>
      <c r="U783" s="17"/>
      <c r="V783" s="17"/>
      <c r="W783" s="17"/>
      <c r="X783" s="17"/>
      <c r="Y783" s="17"/>
      <c r="Z783" s="17"/>
      <c r="AA783" s="17"/>
      <c r="AB783" s="17"/>
      <c r="AC783" s="17"/>
      <c r="AD783" s="17"/>
      <c r="AE783" s="17"/>
      <c r="AF783" s="17"/>
      <c r="AG783" s="17"/>
      <c r="AH783" s="17"/>
      <c r="AI783" s="17"/>
      <c r="AJ783" s="17"/>
      <c r="AK783" s="17"/>
      <c r="AL783" s="17"/>
      <c r="AM783" s="17"/>
      <c r="AN783" s="17"/>
      <c r="AO783" s="17"/>
      <c r="AP783" s="17"/>
      <c r="AQ783" s="17"/>
      <c r="AR783" s="17"/>
      <c r="AS783" s="17"/>
      <c r="AT783" s="17"/>
      <c r="AU783" s="17"/>
      <c r="AV783" s="17"/>
      <c r="AW783" s="17"/>
      <c r="AX783" s="17"/>
      <c r="AY783" s="17"/>
      <c r="AZ783" s="17"/>
      <c r="BA783" s="17"/>
      <c r="BB783" s="17"/>
      <c r="BC783" s="17"/>
      <c r="BD783" s="17"/>
      <c r="BE783" s="17"/>
      <c r="BF783" s="17"/>
      <c r="BG783" s="17"/>
      <c r="BH783" s="17"/>
      <c r="BI783" s="17"/>
      <c r="BJ783" s="17"/>
      <c r="BK783" s="17"/>
      <c r="BL783" s="17"/>
      <c r="BM783" s="17"/>
      <c r="BN783" s="17"/>
      <c r="BO783" s="17"/>
      <c r="BP783" s="17"/>
      <c r="BQ783" s="17"/>
      <c r="BR783" s="17"/>
      <c r="BS783" s="17"/>
      <c r="BT783" s="17"/>
      <c r="BU783" s="17"/>
      <c r="BV783" s="17"/>
      <c r="BW783" s="17"/>
      <c r="BX783" s="17"/>
      <c r="BY783" s="17"/>
      <c r="BZ783" s="17"/>
      <c r="CA783" s="17"/>
      <c r="CB783" s="17"/>
      <c r="CC783" s="17"/>
      <c r="CD783" s="17"/>
      <c r="CE783" s="17"/>
      <c r="CF783" s="17"/>
      <c r="CG783" s="17"/>
      <c r="CH783" s="17"/>
      <c r="CI783" s="17"/>
      <c r="CJ783" s="17"/>
      <c r="CK783" s="17"/>
      <c r="CL783" s="17"/>
      <c r="CM783" s="17"/>
      <c r="CN783" s="17"/>
      <c r="CO783" s="17"/>
      <c r="CP783" s="17"/>
      <c r="CQ783" s="17"/>
      <c r="CR783" s="17"/>
      <c r="CS783" s="17"/>
      <c r="CT783" s="17"/>
      <c r="CU783" s="17"/>
      <c r="CV783" s="17"/>
      <c r="CW783" s="17"/>
      <c r="CX783" s="17"/>
      <c r="CY783" s="17"/>
      <c r="CZ783" s="17"/>
      <c r="DA783" s="17"/>
      <c r="DB783" s="17"/>
      <c r="DC783" s="17"/>
      <c r="DD783" s="17"/>
      <c r="DE783" s="17"/>
      <c r="DF783" s="17"/>
      <c r="DG783" s="17"/>
      <c r="DH783" s="17"/>
      <c r="DI783" s="17"/>
      <c r="DJ783" s="17"/>
      <c r="DK783" s="17"/>
      <c r="DL783" s="17"/>
      <c r="DM783" s="17"/>
      <c r="DN783" s="17"/>
      <c r="DO783" s="17"/>
      <c r="DP783" s="17"/>
      <c r="DQ783" s="17"/>
      <c r="DR783" s="17"/>
      <c r="DS783" s="17"/>
      <c r="DT783" s="17"/>
      <c r="DU783" s="17"/>
      <c r="DV783" s="17"/>
      <c r="DW783" s="17"/>
      <c r="DX783" s="17"/>
      <c r="DY783" s="17"/>
      <c r="DZ783" s="17"/>
      <c r="EA783" s="17"/>
      <c r="EB783" s="17"/>
      <c r="EC783" s="17"/>
      <c r="ED783" s="17"/>
      <c r="EE783" s="17"/>
      <c r="EF783" s="17"/>
      <c r="EG783" s="17"/>
      <c r="EH783" s="17"/>
      <c r="EI783" s="17"/>
      <c r="EJ783" s="17"/>
      <c r="EK783" s="17"/>
      <c r="EL783" s="17"/>
      <c r="EM783" s="17"/>
      <c r="EN783" s="17"/>
      <c r="EO783" s="17"/>
      <c r="EP783" s="17"/>
      <c r="EQ783" s="17"/>
      <c r="ER783" s="17"/>
      <c r="ES783" s="17"/>
      <c r="ET783" s="17"/>
      <c r="EU783" s="17"/>
      <c r="EV783" s="17"/>
      <c r="EW783" s="17"/>
      <c r="EX783" s="17"/>
      <c r="EY783" s="17"/>
      <c r="EZ783" s="17"/>
      <c r="FA783" s="17"/>
      <c r="FB783" s="17"/>
      <c r="FC783" s="17"/>
      <c r="FD783" s="17"/>
      <c r="FE783" s="17"/>
      <c r="FF783" s="17"/>
      <c r="FG783" s="17"/>
      <c r="FH783" s="17"/>
      <c r="FI783" s="17"/>
      <c r="FJ783" s="17"/>
      <c r="FK783" s="17"/>
      <c r="FL783" s="17"/>
      <c r="FM783" s="17"/>
      <c r="FN783" s="17"/>
      <c r="FO783" s="17"/>
      <c r="FP783" s="17"/>
      <c r="FQ783" s="17"/>
      <c r="FR783" s="17"/>
      <c r="FS783" s="17"/>
      <c r="FT783" s="17"/>
      <c r="FU783" s="17"/>
      <c r="FV783" s="17"/>
      <c r="FW783" s="17"/>
      <c r="FX783" s="17"/>
      <c r="FY783" s="17"/>
      <c r="FZ783" s="17"/>
      <c r="GA783" s="17"/>
      <c r="GB783" s="17"/>
      <c r="GC783" s="17"/>
      <c r="GD783" s="17"/>
      <c r="GE783" s="17"/>
      <c r="GF783" s="17"/>
      <c r="GG783" s="17"/>
      <c r="GH783" s="17"/>
      <c r="GI783" s="17"/>
      <c r="GJ783" s="17"/>
      <c r="GK783" s="17"/>
      <c r="GL783" s="17"/>
      <c r="GM783" s="17"/>
      <c r="GN783" s="17"/>
      <c r="GO783" s="17"/>
      <c r="GP783" s="17"/>
      <c r="GQ783" s="17"/>
      <c r="GR783" s="17"/>
      <c r="GS783" s="17"/>
      <c r="GT783" s="17"/>
      <c r="GU783" s="17"/>
      <c r="GV783" s="17"/>
      <c r="GW783" s="17"/>
      <c r="GX783" s="17"/>
      <c r="GY783" s="17"/>
      <c r="GZ783" s="17"/>
      <c r="HA783" s="17"/>
      <c r="HB783" s="17"/>
      <c r="HC783" s="17"/>
      <c r="HD783" s="17"/>
      <c r="HE783" s="17"/>
      <c r="HF783" s="17"/>
      <c r="HG783" s="17"/>
      <c r="HH783" s="17"/>
      <c r="HI783" s="17"/>
      <c r="HJ783" s="17"/>
      <c r="HK783" s="17"/>
      <c r="HL783" s="17"/>
      <c r="HM783" s="17"/>
      <c r="HN783" s="17"/>
      <c r="HO783" s="17"/>
      <c r="HP783" s="17"/>
      <c r="HQ783" s="17"/>
      <c r="HR783" s="17"/>
      <c r="HS783" s="17"/>
      <c r="HT783" s="17"/>
      <c r="HU783" s="17"/>
      <c r="HV783" s="17"/>
      <c r="HW783" s="17"/>
      <c r="HX783" s="17"/>
      <c r="HY783" s="17"/>
      <c r="HZ783" s="17"/>
      <c r="IA783" s="17"/>
      <c r="IB783" s="17"/>
      <c r="IC783" s="17"/>
      <c r="ID783" s="17"/>
      <c r="IE783" s="17"/>
      <c r="IF783" s="17"/>
      <c r="IG783" s="17"/>
      <c r="IH783" s="17"/>
      <c r="II783" s="17"/>
      <c r="IJ783" s="17"/>
      <c r="IK783" s="17"/>
      <c r="IL783" s="17"/>
      <c r="IM783" s="17"/>
      <c r="IN783" s="17"/>
      <c r="IO783" s="17"/>
      <c r="IP783" s="17"/>
      <c r="IQ783" s="17"/>
      <c r="IR783" s="17"/>
      <c r="IS783" s="17"/>
    </row>
    <row r="784" s="16" customFormat="1" spans="1:253">
      <c r="A784" s="17"/>
      <c r="B784" s="17"/>
      <c r="C784" s="17"/>
      <c r="D784" s="18"/>
      <c r="E784" s="18"/>
      <c r="F784" s="18"/>
      <c r="G784" s="17"/>
      <c r="H784" s="17"/>
      <c r="I784" s="17"/>
      <c r="J784" s="17"/>
      <c r="K784" s="17"/>
      <c r="L784" s="17"/>
      <c r="M784" s="17"/>
      <c r="N784" s="17"/>
      <c r="O784" s="17"/>
      <c r="P784" s="17"/>
      <c r="Q784" s="17"/>
      <c r="R784" s="17"/>
      <c r="S784" s="17"/>
      <c r="T784" s="17"/>
      <c r="U784" s="17"/>
      <c r="V784" s="17"/>
      <c r="W784" s="17"/>
      <c r="X784" s="17"/>
      <c r="Y784" s="17"/>
      <c r="Z784" s="17"/>
      <c r="AA784" s="17"/>
      <c r="AB784" s="17"/>
      <c r="AC784" s="17"/>
      <c r="AD784" s="17"/>
      <c r="AE784" s="17"/>
      <c r="AF784" s="17"/>
      <c r="AG784" s="17"/>
      <c r="AH784" s="17"/>
      <c r="AI784" s="17"/>
      <c r="AJ784" s="17"/>
      <c r="AK784" s="17"/>
      <c r="AL784" s="17"/>
      <c r="AM784" s="17"/>
      <c r="AN784" s="17"/>
      <c r="AO784" s="17"/>
      <c r="AP784" s="17"/>
      <c r="AQ784" s="17"/>
      <c r="AR784" s="17"/>
      <c r="AS784" s="17"/>
      <c r="AT784" s="17"/>
      <c r="AU784" s="17"/>
      <c r="AV784" s="17"/>
      <c r="AW784" s="17"/>
      <c r="AX784" s="17"/>
      <c r="AY784" s="17"/>
      <c r="AZ784" s="17"/>
      <c r="BA784" s="17"/>
      <c r="BB784" s="17"/>
      <c r="BC784" s="17"/>
      <c r="BD784" s="17"/>
      <c r="BE784" s="17"/>
      <c r="BF784" s="17"/>
      <c r="BG784" s="17"/>
      <c r="BH784" s="17"/>
      <c r="BI784" s="17"/>
      <c r="BJ784" s="17"/>
      <c r="BK784" s="17"/>
      <c r="BL784" s="17"/>
      <c r="BM784" s="17"/>
      <c r="BN784" s="17"/>
      <c r="BO784" s="17"/>
      <c r="BP784" s="17"/>
      <c r="BQ784" s="17"/>
      <c r="BR784" s="17"/>
      <c r="BS784" s="17"/>
      <c r="BT784" s="17"/>
      <c r="BU784" s="17"/>
      <c r="BV784" s="17"/>
      <c r="BW784" s="17"/>
      <c r="BX784" s="17"/>
      <c r="BY784" s="17"/>
      <c r="BZ784" s="17"/>
      <c r="CA784" s="17"/>
      <c r="CB784" s="17"/>
      <c r="CC784" s="17"/>
      <c r="CD784" s="17"/>
      <c r="CE784" s="17"/>
      <c r="CF784" s="17"/>
      <c r="CG784" s="17"/>
      <c r="CH784" s="17"/>
      <c r="CI784" s="17"/>
      <c r="CJ784" s="17"/>
      <c r="CK784" s="17"/>
      <c r="CL784" s="17"/>
      <c r="CM784" s="17"/>
      <c r="CN784" s="17"/>
      <c r="CO784" s="17"/>
      <c r="CP784" s="17"/>
      <c r="CQ784" s="17"/>
      <c r="CR784" s="17"/>
      <c r="CS784" s="17"/>
      <c r="CT784" s="17"/>
      <c r="CU784" s="17"/>
      <c r="CV784" s="17"/>
      <c r="CW784" s="17"/>
      <c r="CX784" s="17"/>
      <c r="CY784" s="17"/>
      <c r="CZ784" s="17"/>
      <c r="DA784" s="17"/>
      <c r="DB784" s="17"/>
      <c r="DC784" s="17"/>
      <c r="DD784" s="17"/>
      <c r="DE784" s="17"/>
      <c r="DF784" s="17"/>
      <c r="DG784" s="17"/>
      <c r="DH784" s="17"/>
      <c r="DI784" s="17"/>
      <c r="DJ784" s="17"/>
      <c r="DK784" s="17"/>
      <c r="DL784" s="17"/>
      <c r="DM784" s="17"/>
      <c r="DN784" s="17"/>
      <c r="DO784" s="17"/>
      <c r="DP784" s="17"/>
      <c r="DQ784" s="17"/>
      <c r="DR784" s="17"/>
      <c r="DS784" s="17"/>
      <c r="DT784" s="17"/>
      <c r="DU784" s="17"/>
      <c r="DV784" s="17"/>
      <c r="DW784" s="17"/>
      <c r="DX784" s="17"/>
      <c r="DY784" s="17"/>
      <c r="DZ784" s="17"/>
      <c r="EA784" s="17"/>
      <c r="EB784" s="17"/>
      <c r="EC784" s="17"/>
      <c r="ED784" s="17"/>
      <c r="EE784" s="17"/>
      <c r="EF784" s="17"/>
      <c r="EG784" s="17"/>
      <c r="EH784" s="17"/>
      <c r="EI784" s="17"/>
      <c r="EJ784" s="17"/>
      <c r="EK784" s="17"/>
      <c r="EL784" s="17"/>
      <c r="EM784" s="17"/>
      <c r="EN784" s="17"/>
      <c r="EO784" s="17"/>
      <c r="EP784" s="17"/>
      <c r="EQ784" s="17"/>
      <c r="ER784" s="17"/>
      <c r="ES784" s="17"/>
      <c r="ET784" s="17"/>
      <c r="EU784" s="17"/>
      <c r="EV784" s="17"/>
      <c r="EW784" s="17"/>
      <c r="EX784" s="17"/>
      <c r="EY784" s="17"/>
      <c r="EZ784" s="17"/>
      <c r="FA784" s="17"/>
      <c r="FB784" s="17"/>
      <c r="FC784" s="17"/>
      <c r="FD784" s="17"/>
      <c r="FE784" s="17"/>
      <c r="FF784" s="17"/>
      <c r="FG784" s="17"/>
      <c r="FH784" s="17"/>
      <c r="FI784" s="17"/>
      <c r="FJ784" s="17"/>
      <c r="FK784" s="17"/>
      <c r="FL784" s="17"/>
      <c r="FM784" s="17"/>
      <c r="FN784" s="17"/>
      <c r="FO784" s="17"/>
      <c r="FP784" s="17"/>
      <c r="FQ784" s="17"/>
      <c r="FR784" s="17"/>
      <c r="FS784" s="17"/>
      <c r="FT784" s="17"/>
      <c r="FU784" s="17"/>
      <c r="FV784" s="17"/>
      <c r="FW784" s="17"/>
      <c r="FX784" s="17"/>
      <c r="FY784" s="17"/>
      <c r="FZ784" s="17"/>
      <c r="GA784" s="17"/>
      <c r="GB784" s="17"/>
      <c r="GC784" s="17"/>
      <c r="GD784" s="17"/>
      <c r="GE784" s="17"/>
      <c r="GF784" s="17"/>
      <c r="GG784" s="17"/>
      <c r="GH784" s="17"/>
      <c r="GI784" s="17"/>
      <c r="GJ784" s="17"/>
      <c r="GK784" s="17"/>
      <c r="GL784" s="17"/>
      <c r="GM784" s="17"/>
      <c r="GN784" s="17"/>
      <c r="GO784" s="17"/>
      <c r="GP784" s="17"/>
      <c r="GQ784" s="17"/>
      <c r="GR784" s="17"/>
      <c r="GS784" s="17"/>
      <c r="GT784" s="17"/>
      <c r="GU784" s="17"/>
      <c r="GV784" s="17"/>
      <c r="GW784" s="17"/>
      <c r="GX784" s="17"/>
      <c r="GY784" s="17"/>
      <c r="GZ784" s="17"/>
      <c r="HA784" s="17"/>
      <c r="HB784" s="17"/>
      <c r="HC784" s="17"/>
      <c r="HD784" s="17"/>
      <c r="HE784" s="17"/>
      <c r="HF784" s="17"/>
      <c r="HG784" s="17"/>
      <c r="HH784" s="17"/>
      <c r="HI784" s="17"/>
      <c r="HJ784" s="17"/>
      <c r="HK784" s="17"/>
      <c r="HL784" s="17"/>
      <c r="HM784" s="17"/>
      <c r="HN784" s="17"/>
      <c r="HO784" s="17"/>
      <c r="HP784" s="17"/>
      <c r="HQ784" s="17"/>
      <c r="HR784" s="17"/>
      <c r="HS784" s="17"/>
      <c r="HT784" s="17"/>
      <c r="HU784" s="17"/>
      <c r="HV784" s="17"/>
      <c r="HW784" s="17"/>
      <c r="HX784" s="17"/>
      <c r="HY784" s="17"/>
      <c r="HZ784" s="17"/>
      <c r="IA784" s="17"/>
      <c r="IB784" s="17"/>
      <c r="IC784" s="17"/>
      <c r="ID784" s="17"/>
      <c r="IE784" s="17"/>
      <c r="IF784" s="17"/>
      <c r="IG784" s="17"/>
      <c r="IH784" s="17"/>
      <c r="II784" s="17"/>
      <c r="IJ784" s="17"/>
      <c r="IK784" s="17"/>
      <c r="IL784" s="17"/>
      <c r="IM784" s="17"/>
      <c r="IN784" s="17"/>
      <c r="IO784" s="17"/>
      <c r="IP784" s="17"/>
      <c r="IQ784" s="17"/>
      <c r="IR784" s="17"/>
      <c r="IS784" s="17"/>
    </row>
    <row r="785" s="16" customFormat="1" spans="1:253">
      <c r="A785" s="17"/>
      <c r="B785" s="17"/>
      <c r="C785" s="17"/>
      <c r="D785" s="18"/>
      <c r="E785" s="18"/>
      <c r="F785" s="18"/>
      <c r="G785" s="17"/>
      <c r="H785" s="17"/>
      <c r="I785" s="17"/>
      <c r="J785" s="17"/>
      <c r="K785" s="17"/>
      <c r="L785" s="17"/>
      <c r="M785" s="17"/>
      <c r="N785" s="17"/>
      <c r="O785" s="17"/>
      <c r="P785" s="17"/>
      <c r="Q785" s="17"/>
      <c r="R785" s="17"/>
      <c r="S785" s="17"/>
      <c r="T785" s="17"/>
      <c r="U785" s="17"/>
      <c r="V785" s="17"/>
      <c r="W785" s="17"/>
      <c r="X785" s="17"/>
      <c r="Y785" s="17"/>
      <c r="Z785" s="17"/>
      <c r="AA785" s="17"/>
      <c r="AB785" s="17"/>
      <c r="AC785" s="17"/>
      <c r="AD785" s="17"/>
      <c r="AE785" s="17"/>
      <c r="AF785" s="17"/>
      <c r="AG785" s="17"/>
      <c r="AH785" s="17"/>
      <c r="AI785" s="17"/>
      <c r="AJ785" s="17"/>
      <c r="AK785" s="17"/>
      <c r="AL785" s="17"/>
      <c r="AM785" s="17"/>
      <c r="AN785" s="17"/>
      <c r="AO785" s="17"/>
      <c r="AP785" s="17"/>
      <c r="AQ785" s="17"/>
      <c r="AR785" s="17"/>
      <c r="AS785" s="17"/>
      <c r="AT785" s="17"/>
      <c r="AU785" s="17"/>
      <c r="AV785" s="17"/>
      <c r="AW785" s="17"/>
      <c r="AX785" s="17"/>
      <c r="AY785" s="17"/>
      <c r="AZ785" s="17"/>
      <c r="BA785" s="17"/>
      <c r="BB785" s="17"/>
      <c r="BC785" s="17"/>
      <c r="BD785" s="17"/>
      <c r="BE785" s="17"/>
      <c r="BF785" s="17"/>
      <c r="BG785" s="17"/>
      <c r="BH785" s="17"/>
      <c r="BI785" s="17"/>
      <c r="BJ785" s="17"/>
      <c r="BK785" s="17"/>
      <c r="BL785" s="17"/>
      <c r="BM785" s="17"/>
      <c r="BN785" s="17"/>
      <c r="BO785" s="17"/>
      <c r="BP785" s="17"/>
      <c r="BQ785" s="17"/>
      <c r="BR785" s="17"/>
      <c r="BS785" s="17"/>
      <c r="BT785" s="17"/>
      <c r="BU785" s="17"/>
      <c r="BV785" s="17"/>
      <c r="BW785" s="17"/>
      <c r="BX785" s="17"/>
      <c r="BY785" s="17"/>
      <c r="BZ785" s="17"/>
      <c r="CA785" s="17"/>
      <c r="CB785" s="17"/>
      <c r="CC785" s="17"/>
      <c r="CD785" s="17"/>
      <c r="CE785" s="17"/>
      <c r="CF785" s="17"/>
      <c r="CG785" s="17"/>
      <c r="CH785" s="17"/>
      <c r="CI785" s="17"/>
      <c r="CJ785" s="17"/>
      <c r="CK785" s="17"/>
      <c r="CL785" s="17"/>
      <c r="CM785" s="17"/>
      <c r="CN785" s="17"/>
      <c r="CO785" s="17"/>
      <c r="CP785" s="17"/>
      <c r="CQ785" s="17"/>
      <c r="CR785" s="17"/>
      <c r="CS785" s="17"/>
      <c r="CT785" s="17"/>
      <c r="CU785" s="17"/>
      <c r="CV785" s="17"/>
      <c r="CW785" s="17"/>
      <c r="CX785" s="17"/>
      <c r="CY785" s="17"/>
      <c r="CZ785" s="17"/>
      <c r="DA785" s="17"/>
      <c r="DB785" s="17"/>
      <c r="DC785" s="17"/>
      <c r="DD785" s="17"/>
      <c r="DE785" s="17"/>
      <c r="DF785" s="17"/>
      <c r="DG785" s="17"/>
      <c r="DH785" s="17"/>
      <c r="DI785" s="17"/>
      <c r="DJ785" s="17"/>
      <c r="DK785" s="17"/>
      <c r="DL785" s="17"/>
      <c r="DM785" s="17"/>
      <c r="DN785" s="17"/>
      <c r="DO785" s="17"/>
      <c r="DP785" s="17"/>
      <c r="DQ785" s="17"/>
      <c r="DR785" s="17"/>
      <c r="DS785" s="17"/>
      <c r="DT785" s="17"/>
      <c r="DU785" s="17"/>
      <c r="DV785" s="17"/>
      <c r="DW785" s="17"/>
      <c r="DX785" s="17"/>
      <c r="DY785" s="17"/>
      <c r="DZ785" s="17"/>
      <c r="EA785" s="17"/>
      <c r="EB785" s="17"/>
      <c r="EC785" s="17"/>
      <c r="ED785" s="17"/>
      <c r="EE785" s="17"/>
      <c r="EF785" s="17"/>
      <c r="EG785" s="17"/>
      <c r="EH785" s="17"/>
      <c r="EI785" s="17"/>
      <c r="EJ785" s="17"/>
      <c r="EK785" s="17"/>
      <c r="EL785" s="17"/>
      <c r="EM785" s="17"/>
      <c r="EN785" s="17"/>
      <c r="EO785" s="17"/>
      <c r="EP785" s="17"/>
      <c r="EQ785" s="17"/>
      <c r="ER785" s="17"/>
      <c r="ES785" s="17"/>
      <c r="ET785" s="17"/>
      <c r="EU785" s="17"/>
      <c r="EV785" s="17"/>
      <c r="EW785" s="17"/>
      <c r="EX785" s="17"/>
      <c r="EY785" s="17"/>
      <c r="EZ785" s="17"/>
      <c r="FA785" s="17"/>
      <c r="FB785" s="17"/>
      <c r="FC785" s="17"/>
      <c r="FD785" s="17"/>
      <c r="FE785" s="17"/>
      <c r="FF785" s="17"/>
      <c r="FG785" s="17"/>
      <c r="FH785" s="17"/>
      <c r="FI785" s="17"/>
      <c r="FJ785" s="17"/>
      <c r="FK785" s="17"/>
      <c r="FL785" s="17"/>
      <c r="FM785" s="17"/>
      <c r="FN785" s="17"/>
      <c r="FO785" s="17"/>
      <c r="FP785" s="17"/>
      <c r="FQ785" s="17"/>
      <c r="FR785" s="17"/>
      <c r="FS785" s="17"/>
      <c r="FT785" s="17"/>
      <c r="FU785" s="17"/>
      <c r="FV785" s="17"/>
      <c r="FW785" s="17"/>
      <c r="FX785" s="17"/>
      <c r="FY785" s="17"/>
      <c r="FZ785" s="17"/>
      <c r="GA785" s="17"/>
      <c r="GB785" s="17"/>
      <c r="GC785" s="17"/>
      <c r="GD785" s="17"/>
      <c r="GE785" s="17"/>
      <c r="GF785" s="17"/>
      <c r="GG785" s="17"/>
      <c r="GH785" s="17"/>
      <c r="GI785" s="17"/>
      <c r="GJ785" s="17"/>
      <c r="GK785" s="17"/>
      <c r="GL785" s="17"/>
      <c r="GM785" s="17"/>
      <c r="GN785" s="17"/>
      <c r="GO785" s="17"/>
      <c r="GP785" s="17"/>
      <c r="GQ785" s="17"/>
      <c r="GR785" s="17"/>
      <c r="GS785" s="17"/>
      <c r="GT785" s="17"/>
      <c r="GU785" s="17"/>
      <c r="GV785" s="17"/>
      <c r="GW785" s="17"/>
      <c r="GX785" s="17"/>
      <c r="GY785" s="17"/>
      <c r="GZ785" s="17"/>
      <c r="HA785" s="17"/>
      <c r="HB785" s="17"/>
      <c r="HC785" s="17"/>
      <c r="HD785" s="17"/>
      <c r="HE785" s="17"/>
      <c r="HF785" s="17"/>
      <c r="HG785" s="17"/>
      <c r="HH785" s="17"/>
      <c r="HI785" s="17"/>
      <c r="HJ785" s="17"/>
      <c r="HK785" s="17"/>
      <c r="HL785" s="17"/>
      <c r="HM785" s="17"/>
      <c r="HN785" s="17"/>
      <c r="HO785" s="17"/>
      <c r="HP785" s="17"/>
      <c r="HQ785" s="17"/>
      <c r="HR785" s="17"/>
      <c r="HS785" s="17"/>
      <c r="HT785" s="17"/>
      <c r="HU785" s="17"/>
      <c r="HV785" s="17"/>
      <c r="HW785" s="17"/>
      <c r="HX785" s="17"/>
      <c r="HY785" s="17"/>
      <c r="HZ785" s="17"/>
      <c r="IA785" s="17"/>
      <c r="IB785" s="17"/>
      <c r="IC785" s="17"/>
      <c r="ID785" s="17"/>
      <c r="IE785" s="17"/>
      <c r="IF785" s="17"/>
      <c r="IG785" s="17"/>
      <c r="IH785" s="17"/>
      <c r="II785" s="17"/>
      <c r="IJ785" s="17"/>
      <c r="IK785" s="17"/>
      <c r="IL785" s="17"/>
      <c r="IM785" s="17"/>
      <c r="IN785" s="17"/>
      <c r="IO785" s="17"/>
      <c r="IP785" s="17"/>
      <c r="IQ785" s="17"/>
      <c r="IR785" s="17"/>
      <c r="IS785" s="17"/>
    </row>
  </sheetData>
  <mergeCells count="11">
    <mergeCell ref="A1:K1"/>
    <mergeCell ref="A4:I4"/>
    <mergeCell ref="F5:G5"/>
    <mergeCell ref="H5:I5"/>
    <mergeCell ref="A5:A6"/>
    <mergeCell ref="B5:B6"/>
    <mergeCell ref="C5:C6"/>
    <mergeCell ref="D5:D6"/>
    <mergeCell ref="E5:E6"/>
    <mergeCell ref="J5:J6"/>
    <mergeCell ref="A2:K3"/>
  </mergeCells>
  <conditionalFormatting sqref="G673 E665:G666 G628 E620:G621 G611 H667:J814 H649:H662 I649:I666 H664:H666 K507 H477:J478 H486:I648 J486:J497 J499:J507 J510:J528 J531 J534:J544 J546:J553 J583:J666 J577:J581 J572:J575 J555:J560 J562:J570 L587">
    <cfRule type="cellIs" dxfId="0" priority="5" operator="lessThan">
      <formula>0</formula>
    </cfRule>
  </conditionalFormatting>
  <pageMargins left="0.7" right="0.7" top="0.75" bottom="0.75" header="0.3" footer="0.3"/>
  <pageSetup paperSize="1" orientation="portrait" horizontalDpi="300" verticalDpi="3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Chart1</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apex</dc:creator>
  <cp:lastModifiedBy>hp</cp:lastModifiedBy>
  <dcterms:created xsi:type="dcterms:W3CDTF">2018-09-10T11:41:00Z</dcterms:created>
  <dcterms:modified xsi:type="dcterms:W3CDTF">2021-12-11T09:08:34Z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1033-11.2.0.10385</vt:lpwstr>
  </property>
  <property fmtid="{D5CDD505-2E9C-101B-9397-08002B2CF9AE}" pid="3" name="ICV">
    <vt:lpwstr>EC117F14D75E48459AE75B27D4144D17</vt:lpwstr>
  </property>
</Properties>
</file>